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320"/>
  </bookViews>
  <sheets>
    <sheet name="Hoja1" sheetId="1" r:id="rId1"/>
  </sheets>
  <definedNames>
    <definedName name="_xlnm._FilterDatabase" localSheetId="0" hidden="1">Hoja1!$B$5:$W$36</definedName>
  </definedNames>
  <calcPr calcId="191029"/>
</workbook>
</file>

<file path=xl/calcChain.xml><?xml version="1.0" encoding="utf-8"?>
<calcChain xmlns="http://schemas.openxmlformats.org/spreadsheetml/2006/main">
  <c r="S9" i="1" l="1"/>
  <c r="S10" i="1"/>
  <c r="S13" i="1"/>
  <c r="S17" i="1"/>
  <c r="S18" i="1"/>
  <c r="S25" i="1"/>
  <c r="S33" i="1"/>
  <c r="S34" i="1"/>
  <c r="S6" i="1"/>
  <c r="P7" i="1"/>
  <c r="S7" i="1" s="1"/>
  <c r="P8" i="1"/>
  <c r="S8" i="1" s="1"/>
  <c r="P9" i="1"/>
  <c r="P10" i="1"/>
  <c r="P11" i="1"/>
  <c r="S11" i="1" s="1"/>
  <c r="P12" i="1"/>
  <c r="S12" i="1" s="1"/>
  <c r="P13" i="1"/>
  <c r="P14" i="1"/>
  <c r="S14" i="1" s="1"/>
  <c r="P15" i="1"/>
  <c r="S15" i="1" s="1"/>
  <c r="P16" i="1"/>
  <c r="S16" i="1" s="1"/>
  <c r="P17" i="1"/>
  <c r="P18" i="1"/>
  <c r="P19" i="1"/>
  <c r="S19" i="1" s="1"/>
  <c r="P20" i="1"/>
  <c r="S20" i="1" s="1"/>
  <c r="P21" i="1"/>
  <c r="S21" i="1" s="1"/>
  <c r="P22" i="1"/>
  <c r="S22" i="1" s="1"/>
  <c r="P23" i="1"/>
  <c r="S23" i="1" s="1"/>
  <c r="P24" i="1"/>
  <c r="S24" i="1" s="1"/>
  <c r="P25" i="1"/>
  <c r="P26" i="1"/>
  <c r="S26" i="1" s="1"/>
  <c r="P27" i="1"/>
  <c r="S27" i="1" s="1"/>
  <c r="P28" i="1"/>
  <c r="S28" i="1" s="1"/>
  <c r="P29" i="1"/>
  <c r="S29" i="1" s="1"/>
  <c r="P30" i="1"/>
  <c r="S30" i="1" s="1"/>
  <c r="P31" i="1"/>
  <c r="S31" i="1" s="1"/>
  <c r="P32" i="1"/>
  <c r="S32" i="1" s="1"/>
  <c r="P33" i="1"/>
  <c r="P34" i="1"/>
  <c r="P35" i="1"/>
  <c r="S35" i="1" s="1"/>
  <c r="P36" i="1"/>
  <c r="S36" i="1" s="1"/>
  <c r="P6" i="1"/>
  <c r="P37" i="1" s="1"/>
  <c r="S37" i="1" l="1"/>
</calcChain>
</file>

<file path=xl/sharedStrings.xml><?xml version="1.0" encoding="utf-8"?>
<sst xmlns="http://schemas.openxmlformats.org/spreadsheetml/2006/main" count="249" uniqueCount="121">
  <si>
    <t>O</t>
  </si>
  <si>
    <t>XXXS</t>
  </si>
  <si>
    <t>XXS</t>
  </si>
  <si>
    <t>XS</t>
  </si>
  <si>
    <t>S</t>
  </si>
  <si>
    <t>M</t>
  </si>
  <si>
    <t>L</t>
  </si>
  <si>
    <t>XL</t>
  </si>
  <si>
    <t>D</t>
  </si>
  <si>
    <t>28</t>
  </si>
  <si>
    <t>30</t>
  </si>
  <si>
    <t>32</t>
  </si>
  <si>
    <t>34</t>
  </si>
  <si>
    <t>36</t>
  </si>
  <si>
    <t>38</t>
  </si>
  <si>
    <t>40</t>
  </si>
  <si>
    <t>OS</t>
  </si>
  <si>
    <t>COD. FOTO</t>
  </si>
  <si>
    <t>MODELLO VARIANTE COLORE</t>
  </si>
  <si>
    <t>Colour</t>
  </si>
  <si>
    <t>Group</t>
  </si>
  <si>
    <t>Sector</t>
  </si>
  <si>
    <t>Description</t>
  </si>
  <si>
    <t>Brand</t>
  </si>
  <si>
    <t>20425INBK</t>
  </si>
  <si>
    <t>SUDADERAS</t>
  </si>
  <si>
    <t>MAN</t>
  </si>
  <si>
    <t>M's Lined Isthmus Hoody</t>
  </si>
  <si>
    <t>PATAGONIA</t>
  </si>
  <si>
    <t>Ink Black</t>
  </si>
  <si>
    <t>20605SMDB</t>
  </si>
  <si>
    <t>CHAQUETAS</t>
  </si>
  <si>
    <t>Women's Downdrift Parka</t>
  </si>
  <si>
    <t>Smolder Blue</t>
  </si>
  <si>
    <t>20785ENLB</t>
  </si>
  <si>
    <t>CHALECOS</t>
  </si>
  <si>
    <t>Men's Outerwear</t>
  </si>
  <si>
    <t>Endless Blue</t>
  </si>
  <si>
    <t>21025PIBL</t>
  </si>
  <si>
    <t>Women's Outerwear</t>
  </si>
  <si>
    <t>Pitch Blue</t>
  </si>
  <si>
    <t>21525DWA</t>
  </si>
  <si>
    <t>PANTALONES</t>
  </si>
  <si>
    <t>Men's Organic Cotton Corduroy Jeans - Regular</t>
  </si>
  <si>
    <t>Dark Walnut</t>
  </si>
  <si>
    <t>22835SMDB</t>
  </si>
  <si>
    <t>W's Retro Pile Marsupial</t>
  </si>
  <si>
    <t>22980PHGN</t>
  </si>
  <si>
    <t>Synch Anorak</t>
  </si>
  <si>
    <t>Phosphorus Green</t>
  </si>
  <si>
    <t>23410PHGN</t>
  </si>
  <si>
    <t>M's Houdini Stash 1/2 Zip P/O</t>
  </si>
  <si>
    <t>23435STLE</t>
  </si>
  <si>
    <t>WOMAN</t>
  </si>
  <si>
    <t>W's Houdini Stash 1/2 Zip P/O</t>
  </si>
  <si>
    <t>Subtidal Blue</t>
  </si>
  <si>
    <t>26515STLE</t>
  </si>
  <si>
    <t>M's Isthmus Anorak</t>
  </si>
  <si>
    <t>26540REYE</t>
  </si>
  <si>
    <t>W's Skysail Jkt</t>
  </si>
  <si>
    <t>Resin Yellow</t>
  </si>
  <si>
    <t>26570.HBNG</t>
  </si>
  <si>
    <t>M's Melton Wool Trucker Jkt</t>
  </si>
  <si>
    <t>Hope: Basin Green</t>
  </si>
  <si>
    <t>27911SMDB</t>
  </si>
  <si>
    <t>27917BSNG</t>
  </si>
  <si>
    <t>Women's Jackson Glacier Parka</t>
  </si>
  <si>
    <t>Basin Green</t>
  </si>
  <si>
    <t>27951DLMA</t>
  </si>
  <si>
    <t>Women's Jackson Glacier Jacket</t>
  </si>
  <si>
    <t>Dulse Mauve</t>
  </si>
  <si>
    <t>31755BLK</t>
  </si>
  <si>
    <t>Men's Stormshadow Parka</t>
  </si>
  <si>
    <t>Black</t>
  </si>
  <si>
    <t>33316UFVL</t>
  </si>
  <si>
    <t>SOMBREROS Y GORRAS</t>
  </si>
  <si>
    <t>Airshed Cap</t>
  </si>
  <si>
    <t>Unity Fitz: Vessel Blue</t>
  </si>
  <si>
    <t>33321BLK</t>
  </si>
  <si>
    <t>Airshed Visor</t>
  </si>
  <si>
    <t>33342BLK</t>
  </si>
  <si>
    <t>Quandary Brimmer</t>
  </si>
  <si>
    <t>33342CSC</t>
  </si>
  <si>
    <t>Classic Tan</t>
  </si>
  <si>
    <t>33342SKLY</t>
  </si>
  <si>
    <t>73 Skyline: Sienna Clay</t>
  </si>
  <si>
    <t>42400.GDMA</t>
  </si>
  <si>
    <t>PUNTO</t>
  </si>
  <si>
    <t>M's L/S Organic Cotton MW Fjord Flannel Shirt</t>
  </si>
  <si>
    <t>Guides: Dried Mango</t>
  </si>
  <si>
    <t>42400.ICRD</t>
  </si>
  <si>
    <t>Ice Caps: Burl Red</t>
  </si>
  <si>
    <t>42401CARD</t>
  </si>
  <si>
    <t>CAMISAS</t>
  </si>
  <si>
    <t>Men's Sportswear</t>
  </si>
  <si>
    <t>Cascade: Burnished Red</t>
  </si>
  <si>
    <t>42401TSMB</t>
  </si>
  <si>
    <t>Treelined: Smolder Blue</t>
  </si>
  <si>
    <t>42445COI</t>
  </si>
  <si>
    <t>Men's Corduroy Shirt</t>
  </si>
  <si>
    <t>MARRON</t>
  </si>
  <si>
    <t>50900.RSMA</t>
  </si>
  <si>
    <t>POLOS</t>
  </si>
  <si>
    <t>Recycled Wool-Blend Rugby Sweater</t>
  </si>
  <si>
    <t>Rugby Stripe: Dried Mango</t>
  </si>
  <si>
    <t>57059HGSA</t>
  </si>
  <si>
    <t>PANTALONES CORTOS</t>
  </si>
  <si>
    <t>W's Baggies Shorts - 5 in.</t>
  </si>
  <si>
    <t>High Hopes Geo: Salamander Gre</t>
  </si>
  <si>
    <t>57175SLKH</t>
  </si>
  <si>
    <t>M's Nomader Volley Shorts</t>
  </si>
  <si>
    <t>Slab Khaki</t>
  </si>
  <si>
    <t>84712.BURD</t>
  </si>
  <si>
    <t>W's Down Sweater Hoody</t>
  </si>
  <si>
    <t>Burl Red</t>
  </si>
  <si>
    <t>85246BLK</t>
  </si>
  <si>
    <t>W's Torrentshell 3L Rain Jkt</t>
  </si>
  <si>
    <t>QTY</t>
  </si>
  <si>
    <t>TOTAL WHSL</t>
  </si>
  <si>
    <t>WHSL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</si>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</sst>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Lekton"/>
    </font>
    <font>
      <sz val="11"/>
      <color theme="1"/>
      <name val="Lekton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EC95"/>
        <bgColor indexed="64"/>
      </patternFill>
    </fill>
  </fills>
  <borders count="3">
    <border>
      <left/>
      <right/>
      <top/>
      <bottom/>
      <diagonal/>
    </border>
    <border>
      <left style="thin">
        <color rgb="FFD2C719"/>
      </left>
      <right style="thin">
        <color rgb="FFD2C719"/>
      </right>
      <top style="thin">
        <color rgb="FFD2C719"/>
      </top>
      <bottom style="thin">
        <color rgb="FFD2C719"/>
      </bottom>
      <diagonal/>
    </border>
    <border>
      <left style="thin">
        <color rgb="FFD2C719"/>
      </left>
      <right style="thin">
        <color rgb="FFD2C719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4" fontId="0" fillId="0" borderId="0" xfId="1" applyFont="1" applyAlignment="1">
      <alignment horizontal="left"/>
    </xf>
    <xf numFmtId="44" fontId="0" fillId="0" borderId="0" xfId="1" applyFont="1"/>
    <xf numFmtId="44" fontId="3" fillId="2" borderId="1" xfId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4" fontId="2" fillId="2" borderId="0" xfId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1EC95"/>
      <color rgb="FFD2C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5</xdr:row>
      <xdr:rowOff>9525</xdr:rowOff>
    </xdr:from>
    <xdr:to>
      <xdr:col>19</xdr:col>
      <xdr:colOff>1076325</xdr:colOff>
      <xdr:row>5</xdr:row>
      <xdr:rowOff>1276350</xdr:rowOff>
    </xdr:to>
    <xdr:pic>
      <xdr:nvPicPr>
        <xdr:cNvPr id="1595" name="Imagen 2">
          <a:extLst>
            <a:ext uri="{FF2B5EF4-FFF2-40B4-BE49-F238E27FC236}">
              <a16:creationId xmlns:a16="http://schemas.microsoft.com/office/drawing/2014/main" xmlns="" id="{72BBD34E-7573-43A5-8BFC-A24829D3BE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6225" y="923925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5</xdr:row>
      <xdr:rowOff>38100</xdr:rowOff>
    </xdr:from>
    <xdr:to>
      <xdr:col>20</xdr:col>
      <xdr:colOff>1057275</xdr:colOff>
      <xdr:row>5</xdr:row>
      <xdr:rowOff>1304925</xdr:rowOff>
    </xdr:to>
    <xdr:pic>
      <xdr:nvPicPr>
        <xdr:cNvPr id="1596" name="Imagen 4">
          <a:extLst>
            <a:ext uri="{FF2B5EF4-FFF2-40B4-BE49-F238E27FC236}">
              <a16:creationId xmlns:a16="http://schemas.microsoft.com/office/drawing/2014/main" xmlns="" id="{41EE9D9C-FE27-4E23-9C18-32C0648A1A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952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5</xdr:row>
      <xdr:rowOff>38100</xdr:rowOff>
    </xdr:from>
    <xdr:to>
      <xdr:col>21</xdr:col>
      <xdr:colOff>1057275</xdr:colOff>
      <xdr:row>5</xdr:row>
      <xdr:rowOff>1304925</xdr:rowOff>
    </xdr:to>
    <xdr:pic>
      <xdr:nvPicPr>
        <xdr:cNvPr id="1597" name="Imagen 6">
          <a:extLst>
            <a:ext uri="{FF2B5EF4-FFF2-40B4-BE49-F238E27FC236}">
              <a16:creationId xmlns:a16="http://schemas.microsoft.com/office/drawing/2014/main" xmlns="" id="{AE6FDF4C-8E8C-4DC2-862F-8926F2D6E31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952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5</xdr:row>
      <xdr:rowOff>38100</xdr:rowOff>
    </xdr:from>
    <xdr:to>
      <xdr:col>22</xdr:col>
      <xdr:colOff>1057275</xdr:colOff>
      <xdr:row>5</xdr:row>
      <xdr:rowOff>1304925</xdr:rowOff>
    </xdr:to>
    <xdr:pic>
      <xdr:nvPicPr>
        <xdr:cNvPr id="1598" name="Imagen 8">
          <a:extLst>
            <a:ext uri="{FF2B5EF4-FFF2-40B4-BE49-F238E27FC236}">
              <a16:creationId xmlns:a16="http://schemas.microsoft.com/office/drawing/2014/main" xmlns="" id="{E9DBC8C6-E07A-4B06-B134-0E4DCB5894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952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66675</xdr:colOff>
      <xdr:row>6</xdr:row>
      <xdr:rowOff>0</xdr:rowOff>
    </xdr:from>
    <xdr:to>
      <xdr:col>19</xdr:col>
      <xdr:colOff>1076325</xdr:colOff>
      <xdr:row>6</xdr:row>
      <xdr:rowOff>1266825</xdr:rowOff>
    </xdr:to>
    <xdr:pic>
      <xdr:nvPicPr>
        <xdr:cNvPr id="1599" name="Imagen 10">
          <a:extLst>
            <a:ext uri="{FF2B5EF4-FFF2-40B4-BE49-F238E27FC236}">
              <a16:creationId xmlns:a16="http://schemas.microsoft.com/office/drawing/2014/main" xmlns="" id="{FB87FE50-5C0A-40DA-BA37-B06D3C526A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6225" y="22479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6</xdr:row>
      <xdr:rowOff>38100</xdr:rowOff>
    </xdr:from>
    <xdr:to>
      <xdr:col>20</xdr:col>
      <xdr:colOff>1057275</xdr:colOff>
      <xdr:row>6</xdr:row>
      <xdr:rowOff>1304925</xdr:rowOff>
    </xdr:to>
    <xdr:pic>
      <xdr:nvPicPr>
        <xdr:cNvPr id="1600" name="Imagen 12">
          <a:extLst>
            <a:ext uri="{FF2B5EF4-FFF2-40B4-BE49-F238E27FC236}">
              <a16:creationId xmlns:a16="http://schemas.microsoft.com/office/drawing/2014/main" xmlns="" id="{7727547F-0366-4DF9-87CB-A6E9C68BBC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286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6</xdr:row>
      <xdr:rowOff>38100</xdr:rowOff>
    </xdr:from>
    <xdr:to>
      <xdr:col>21</xdr:col>
      <xdr:colOff>1057275</xdr:colOff>
      <xdr:row>6</xdr:row>
      <xdr:rowOff>1304925</xdr:rowOff>
    </xdr:to>
    <xdr:pic>
      <xdr:nvPicPr>
        <xdr:cNvPr id="1601" name="Imagen 14">
          <a:extLst>
            <a:ext uri="{FF2B5EF4-FFF2-40B4-BE49-F238E27FC236}">
              <a16:creationId xmlns:a16="http://schemas.microsoft.com/office/drawing/2014/main" xmlns="" id="{3C1ECB41-AC73-4EA0-AEF9-2E6F5135760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286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6</xdr:row>
      <xdr:rowOff>38100</xdr:rowOff>
    </xdr:from>
    <xdr:to>
      <xdr:col>22</xdr:col>
      <xdr:colOff>1057275</xdr:colOff>
      <xdr:row>6</xdr:row>
      <xdr:rowOff>1304925</xdr:rowOff>
    </xdr:to>
    <xdr:pic>
      <xdr:nvPicPr>
        <xdr:cNvPr id="1602" name="Imagen 16">
          <a:extLst>
            <a:ext uri="{FF2B5EF4-FFF2-40B4-BE49-F238E27FC236}">
              <a16:creationId xmlns:a16="http://schemas.microsoft.com/office/drawing/2014/main" xmlns="" id="{8379F10E-18E2-4CB6-891E-826D1BD1BB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2286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7</xdr:row>
      <xdr:rowOff>38100</xdr:rowOff>
    </xdr:from>
    <xdr:to>
      <xdr:col>19</xdr:col>
      <xdr:colOff>1057275</xdr:colOff>
      <xdr:row>7</xdr:row>
      <xdr:rowOff>1304925</xdr:rowOff>
    </xdr:to>
    <xdr:pic>
      <xdr:nvPicPr>
        <xdr:cNvPr id="1603" name="Imagen 18">
          <a:extLst>
            <a:ext uri="{FF2B5EF4-FFF2-40B4-BE49-F238E27FC236}">
              <a16:creationId xmlns:a16="http://schemas.microsoft.com/office/drawing/2014/main" xmlns="" id="{B4455378-0941-4780-AA06-EE435CBF7FD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3619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7</xdr:row>
      <xdr:rowOff>38100</xdr:rowOff>
    </xdr:from>
    <xdr:to>
      <xdr:col>20</xdr:col>
      <xdr:colOff>1057275</xdr:colOff>
      <xdr:row>7</xdr:row>
      <xdr:rowOff>1304925</xdr:rowOff>
    </xdr:to>
    <xdr:pic>
      <xdr:nvPicPr>
        <xdr:cNvPr id="1604" name="Imagen 20">
          <a:extLst>
            <a:ext uri="{FF2B5EF4-FFF2-40B4-BE49-F238E27FC236}">
              <a16:creationId xmlns:a16="http://schemas.microsoft.com/office/drawing/2014/main" xmlns="" id="{5BF0E9E4-EF29-4B22-ADC8-96A558161E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619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7</xdr:row>
      <xdr:rowOff>38100</xdr:rowOff>
    </xdr:from>
    <xdr:to>
      <xdr:col>21</xdr:col>
      <xdr:colOff>1057275</xdr:colOff>
      <xdr:row>7</xdr:row>
      <xdr:rowOff>1304925</xdr:rowOff>
    </xdr:to>
    <xdr:pic>
      <xdr:nvPicPr>
        <xdr:cNvPr id="1605" name="Imagen 22">
          <a:extLst>
            <a:ext uri="{FF2B5EF4-FFF2-40B4-BE49-F238E27FC236}">
              <a16:creationId xmlns:a16="http://schemas.microsoft.com/office/drawing/2014/main" xmlns="" id="{FBF30A31-41EA-4366-9752-8DEB13C331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619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7</xdr:row>
      <xdr:rowOff>38100</xdr:rowOff>
    </xdr:from>
    <xdr:to>
      <xdr:col>22</xdr:col>
      <xdr:colOff>1057275</xdr:colOff>
      <xdr:row>7</xdr:row>
      <xdr:rowOff>1304925</xdr:rowOff>
    </xdr:to>
    <xdr:pic>
      <xdr:nvPicPr>
        <xdr:cNvPr id="1606" name="Imagen 24">
          <a:extLst>
            <a:ext uri="{FF2B5EF4-FFF2-40B4-BE49-F238E27FC236}">
              <a16:creationId xmlns:a16="http://schemas.microsoft.com/office/drawing/2014/main" xmlns="" id="{CDB9F4C9-B973-4CE7-A652-5FBA8E410A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3619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8</xdr:row>
      <xdr:rowOff>38100</xdr:rowOff>
    </xdr:from>
    <xdr:to>
      <xdr:col>19</xdr:col>
      <xdr:colOff>1057275</xdr:colOff>
      <xdr:row>8</xdr:row>
      <xdr:rowOff>1304925</xdr:rowOff>
    </xdr:to>
    <xdr:pic>
      <xdr:nvPicPr>
        <xdr:cNvPr id="1607" name="Imagen 26">
          <a:extLst>
            <a:ext uri="{FF2B5EF4-FFF2-40B4-BE49-F238E27FC236}">
              <a16:creationId xmlns:a16="http://schemas.microsoft.com/office/drawing/2014/main" xmlns="" id="{74E8673C-C858-4E16-A90F-C84D889CCE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4953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8</xdr:row>
      <xdr:rowOff>38100</xdr:rowOff>
    </xdr:from>
    <xdr:to>
      <xdr:col>20</xdr:col>
      <xdr:colOff>1057275</xdr:colOff>
      <xdr:row>8</xdr:row>
      <xdr:rowOff>1304925</xdr:rowOff>
    </xdr:to>
    <xdr:pic>
      <xdr:nvPicPr>
        <xdr:cNvPr id="1608" name="Imagen 28">
          <a:extLst>
            <a:ext uri="{FF2B5EF4-FFF2-40B4-BE49-F238E27FC236}">
              <a16:creationId xmlns:a16="http://schemas.microsoft.com/office/drawing/2014/main" xmlns="" id="{35CFA78C-FE5B-4187-B255-219D4EAFE1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953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8</xdr:row>
      <xdr:rowOff>38100</xdr:rowOff>
    </xdr:from>
    <xdr:to>
      <xdr:col>21</xdr:col>
      <xdr:colOff>1057275</xdr:colOff>
      <xdr:row>8</xdr:row>
      <xdr:rowOff>1304925</xdr:rowOff>
    </xdr:to>
    <xdr:pic>
      <xdr:nvPicPr>
        <xdr:cNvPr id="1609" name="Imagen 30">
          <a:extLst>
            <a:ext uri="{FF2B5EF4-FFF2-40B4-BE49-F238E27FC236}">
              <a16:creationId xmlns:a16="http://schemas.microsoft.com/office/drawing/2014/main" xmlns="" id="{88280A7D-C879-412A-A729-FC8B083F79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4953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8</xdr:row>
      <xdr:rowOff>38100</xdr:rowOff>
    </xdr:from>
    <xdr:to>
      <xdr:col>22</xdr:col>
      <xdr:colOff>1057275</xdr:colOff>
      <xdr:row>8</xdr:row>
      <xdr:rowOff>1304925</xdr:rowOff>
    </xdr:to>
    <xdr:pic>
      <xdr:nvPicPr>
        <xdr:cNvPr id="1610" name="Imagen 32">
          <a:extLst>
            <a:ext uri="{FF2B5EF4-FFF2-40B4-BE49-F238E27FC236}">
              <a16:creationId xmlns:a16="http://schemas.microsoft.com/office/drawing/2014/main" xmlns="" id="{4B9036D4-79E7-42E5-AC0E-386B4BEC26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4953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9</xdr:row>
      <xdr:rowOff>38100</xdr:rowOff>
    </xdr:from>
    <xdr:to>
      <xdr:col>19</xdr:col>
      <xdr:colOff>1057275</xdr:colOff>
      <xdr:row>9</xdr:row>
      <xdr:rowOff>1304925</xdr:rowOff>
    </xdr:to>
    <xdr:pic>
      <xdr:nvPicPr>
        <xdr:cNvPr id="1611" name="Imagen 34">
          <a:extLst>
            <a:ext uri="{FF2B5EF4-FFF2-40B4-BE49-F238E27FC236}">
              <a16:creationId xmlns:a16="http://schemas.microsoft.com/office/drawing/2014/main" xmlns="" id="{BE468778-3B08-48DD-A8DA-616EDCDC7C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6286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9</xdr:row>
      <xdr:rowOff>38100</xdr:rowOff>
    </xdr:from>
    <xdr:to>
      <xdr:col>20</xdr:col>
      <xdr:colOff>1057275</xdr:colOff>
      <xdr:row>9</xdr:row>
      <xdr:rowOff>1304925</xdr:rowOff>
    </xdr:to>
    <xdr:pic>
      <xdr:nvPicPr>
        <xdr:cNvPr id="1612" name="Imagen 36">
          <a:extLst>
            <a:ext uri="{FF2B5EF4-FFF2-40B4-BE49-F238E27FC236}">
              <a16:creationId xmlns:a16="http://schemas.microsoft.com/office/drawing/2014/main" xmlns="" id="{853272F1-DE98-4243-AF21-9A98DA9959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6286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9</xdr:row>
      <xdr:rowOff>38100</xdr:rowOff>
    </xdr:from>
    <xdr:to>
      <xdr:col>21</xdr:col>
      <xdr:colOff>1057275</xdr:colOff>
      <xdr:row>9</xdr:row>
      <xdr:rowOff>1304925</xdr:rowOff>
    </xdr:to>
    <xdr:pic>
      <xdr:nvPicPr>
        <xdr:cNvPr id="1613" name="Imagen 38">
          <a:extLst>
            <a:ext uri="{FF2B5EF4-FFF2-40B4-BE49-F238E27FC236}">
              <a16:creationId xmlns:a16="http://schemas.microsoft.com/office/drawing/2014/main" xmlns="" id="{BAB3223F-F224-4AFA-B4E8-FE5CAB27E06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6286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9</xdr:row>
      <xdr:rowOff>38100</xdr:rowOff>
    </xdr:from>
    <xdr:to>
      <xdr:col>22</xdr:col>
      <xdr:colOff>1057275</xdr:colOff>
      <xdr:row>9</xdr:row>
      <xdr:rowOff>1304925</xdr:rowOff>
    </xdr:to>
    <xdr:pic>
      <xdr:nvPicPr>
        <xdr:cNvPr id="1614" name="Imagen 40">
          <a:extLst>
            <a:ext uri="{FF2B5EF4-FFF2-40B4-BE49-F238E27FC236}">
              <a16:creationId xmlns:a16="http://schemas.microsoft.com/office/drawing/2014/main" xmlns="" id="{0BF7807C-C3D8-4714-80FA-4A53CEBB5D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6286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10</xdr:row>
      <xdr:rowOff>38100</xdr:rowOff>
    </xdr:from>
    <xdr:to>
      <xdr:col>19</xdr:col>
      <xdr:colOff>1057275</xdr:colOff>
      <xdr:row>10</xdr:row>
      <xdr:rowOff>1304925</xdr:rowOff>
    </xdr:to>
    <xdr:pic>
      <xdr:nvPicPr>
        <xdr:cNvPr id="1615" name="Imagen 42">
          <a:extLst>
            <a:ext uri="{FF2B5EF4-FFF2-40B4-BE49-F238E27FC236}">
              <a16:creationId xmlns:a16="http://schemas.microsoft.com/office/drawing/2014/main" xmlns="" id="{338B8A5B-0064-4220-8C58-D928B803A9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7620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11</xdr:row>
      <xdr:rowOff>38100</xdr:rowOff>
    </xdr:from>
    <xdr:to>
      <xdr:col>19</xdr:col>
      <xdr:colOff>1057275</xdr:colOff>
      <xdr:row>11</xdr:row>
      <xdr:rowOff>1304925</xdr:rowOff>
    </xdr:to>
    <xdr:pic>
      <xdr:nvPicPr>
        <xdr:cNvPr id="1616" name="Imagen 44">
          <a:extLst>
            <a:ext uri="{FF2B5EF4-FFF2-40B4-BE49-F238E27FC236}">
              <a16:creationId xmlns:a16="http://schemas.microsoft.com/office/drawing/2014/main" xmlns="" id="{88E30246-FCD6-41AB-BFAA-55808C5C31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8953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11</xdr:row>
      <xdr:rowOff>38100</xdr:rowOff>
    </xdr:from>
    <xdr:to>
      <xdr:col>20</xdr:col>
      <xdr:colOff>1057275</xdr:colOff>
      <xdr:row>11</xdr:row>
      <xdr:rowOff>1304925</xdr:rowOff>
    </xdr:to>
    <xdr:pic>
      <xdr:nvPicPr>
        <xdr:cNvPr id="1617" name="Imagen 46">
          <a:extLst>
            <a:ext uri="{FF2B5EF4-FFF2-40B4-BE49-F238E27FC236}">
              <a16:creationId xmlns:a16="http://schemas.microsoft.com/office/drawing/2014/main" xmlns="" id="{D0506FED-BB2E-4106-B86C-768064F23BD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8953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11</xdr:row>
      <xdr:rowOff>38100</xdr:rowOff>
    </xdr:from>
    <xdr:to>
      <xdr:col>21</xdr:col>
      <xdr:colOff>1057275</xdr:colOff>
      <xdr:row>11</xdr:row>
      <xdr:rowOff>1304925</xdr:rowOff>
    </xdr:to>
    <xdr:pic>
      <xdr:nvPicPr>
        <xdr:cNvPr id="1618" name="Imagen 48">
          <a:extLst>
            <a:ext uri="{FF2B5EF4-FFF2-40B4-BE49-F238E27FC236}">
              <a16:creationId xmlns:a16="http://schemas.microsoft.com/office/drawing/2014/main" xmlns="" id="{0131A029-F400-4BCF-AAB6-7E268CF31B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8953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11</xdr:row>
      <xdr:rowOff>38100</xdr:rowOff>
    </xdr:from>
    <xdr:to>
      <xdr:col>22</xdr:col>
      <xdr:colOff>1057275</xdr:colOff>
      <xdr:row>11</xdr:row>
      <xdr:rowOff>1304925</xdr:rowOff>
    </xdr:to>
    <xdr:pic>
      <xdr:nvPicPr>
        <xdr:cNvPr id="1619" name="Imagen 50">
          <a:extLst>
            <a:ext uri="{FF2B5EF4-FFF2-40B4-BE49-F238E27FC236}">
              <a16:creationId xmlns:a16="http://schemas.microsoft.com/office/drawing/2014/main" xmlns="" id="{09EB63A5-24C2-44F6-B97F-E7B9FF8793D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8953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12</xdr:row>
      <xdr:rowOff>38100</xdr:rowOff>
    </xdr:from>
    <xdr:to>
      <xdr:col>19</xdr:col>
      <xdr:colOff>1057275</xdr:colOff>
      <xdr:row>12</xdr:row>
      <xdr:rowOff>1304925</xdr:rowOff>
    </xdr:to>
    <xdr:pic>
      <xdr:nvPicPr>
        <xdr:cNvPr id="1620" name="Imagen 52">
          <a:extLst>
            <a:ext uri="{FF2B5EF4-FFF2-40B4-BE49-F238E27FC236}">
              <a16:creationId xmlns:a16="http://schemas.microsoft.com/office/drawing/2014/main" xmlns="" id="{0C68048D-F212-4516-9894-733357512C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10287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12</xdr:row>
      <xdr:rowOff>38100</xdr:rowOff>
    </xdr:from>
    <xdr:to>
      <xdr:col>20</xdr:col>
      <xdr:colOff>1057275</xdr:colOff>
      <xdr:row>12</xdr:row>
      <xdr:rowOff>1304925</xdr:rowOff>
    </xdr:to>
    <xdr:pic>
      <xdr:nvPicPr>
        <xdr:cNvPr id="1621" name="Imagen 54">
          <a:extLst>
            <a:ext uri="{FF2B5EF4-FFF2-40B4-BE49-F238E27FC236}">
              <a16:creationId xmlns:a16="http://schemas.microsoft.com/office/drawing/2014/main" xmlns="" id="{8983AA5E-0CD9-4366-803A-B00D189C1F9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0287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12</xdr:row>
      <xdr:rowOff>38100</xdr:rowOff>
    </xdr:from>
    <xdr:to>
      <xdr:col>21</xdr:col>
      <xdr:colOff>1057275</xdr:colOff>
      <xdr:row>12</xdr:row>
      <xdr:rowOff>1304925</xdr:rowOff>
    </xdr:to>
    <xdr:pic>
      <xdr:nvPicPr>
        <xdr:cNvPr id="1622" name="Imagen 56">
          <a:extLst>
            <a:ext uri="{FF2B5EF4-FFF2-40B4-BE49-F238E27FC236}">
              <a16:creationId xmlns:a16="http://schemas.microsoft.com/office/drawing/2014/main" xmlns="" id="{F57FCB34-73F6-458A-B234-78D54BBFE7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0287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12</xdr:row>
      <xdr:rowOff>38100</xdr:rowOff>
    </xdr:from>
    <xdr:to>
      <xdr:col>22</xdr:col>
      <xdr:colOff>1057275</xdr:colOff>
      <xdr:row>12</xdr:row>
      <xdr:rowOff>1304925</xdr:rowOff>
    </xdr:to>
    <xdr:pic>
      <xdr:nvPicPr>
        <xdr:cNvPr id="1623" name="Imagen 58">
          <a:extLst>
            <a:ext uri="{FF2B5EF4-FFF2-40B4-BE49-F238E27FC236}">
              <a16:creationId xmlns:a16="http://schemas.microsoft.com/office/drawing/2014/main" xmlns="" id="{7164AEB8-041E-40A7-B47E-D37A8E2C3B8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10287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13</xdr:row>
      <xdr:rowOff>38100</xdr:rowOff>
    </xdr:from>
    <xdr:to>
      <xdr:col>19</xdr:col>
      <xdr:colOff>1057275</xdr:colOff>
      <xdr:row>13</xdr:row>
      <xdr:rowOff>1304925</xdr:rowOff>
    </xdr:to>
    <xdr:pic>
      <xdr:nvPicPr>
        <xdr:cNvPr id="1624" name="Imagen 60">
          <a:extLst>
            <a:ext uri="{FF2B5EF4-FFF2-40B4-BE49-F238E27FC236}">
              <a16:creationId xmlns:a16="http://schemas.microsoft.com/office/drawing/2014/main" xmlns="" id="{A5007C47-7C67-45F0-9999-6340CA8E415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11620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13</xdr:row>
      <xdr:rowOff>38100</xdr:rowOff>
    </xdr:from>
    <xdr:to>
      <xdr:col>20</xdr:col>
      <xdr:colOff>1057275</xdr:colOff>
      <xdr:row>13</xdr:row>
      <xdr:rowOff>1304925</xdr:rowOff>
    </xdr:to>
    <xdr:pic>
      <xdr:nvPicPr>
        <xdr:cNvPr id="1625" name="Imagen 62">
          <a:extLst>
            <a:ext uri="{FF2B5EF4-FFF2-40B4-BE49-F238E27FC236}">
              <a16:creationId xmlns:a16="http://schemas.microsoft.com/office/drawing/2014/main" xmlns="" id="{6F97BB9B-C64C-4EA6-B7BE-07D941645BB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620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13</xdr:row>
      <xdr:rowOff>38100</xdr:rowOff>
    </xdr:from>
    <xdr:to>
      <xdr:col>21</xdr:col>
      <xdr:colOff>1057275</xdr:colOff>
      <xdr:row>13</xdr:row>
      <xdr:rowOff>1304925</xdr:rowOff>
    </xdr:to>
    <xdr:pic>
      <xdr:nvPicPr>
        <xdr:cNvPr id="1626" name="Imagen 64">
          <a:extLst>
            <a:ext uri="{FF2B5EF4-FFF2-40B4-BE49-F238E27FC236}">
              <a16:creationId xmlns:a16="http://schemas.microsoft.com/office/drawing/2014/main" xmlns="" id="{82510247-4852-4341-984D-6D58D9A3171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1620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13</xdr:row>
      <xdr:rowOff>38100</xdr:rowOff>
    </xdr:from>
    <xdr:to>
      <xdr:col>22</xdr:col>
      <xdr:colOff>1057275</xdr:colOff>
      <xdr:row>13</xdr:row>
      <xdr:rowOff>1304925</xdr:rowOff>
    </xdr:to>
    <xdr:pic>
      <xdr:nvPicPr>
        <xdr:cNvPr id="1627" name="Imagen 66">
          <a:extLst>
            <a:ext uri="{FF2B5EF4-FFF2-40B4-BE49-F238E27FC236}">
              <a16:creationId xmlns:a16="http://schemas.microsoft.com/office/drawing/2014/main" xmlns="" id="{D8976878-982B-4C52-B67B-C827F054BE5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11620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14</xdr:row>
      <xdr:rowOff>38100</xdr:rowOff>
    </xdr:from>
    <xdr:to>
      <xdr:col>19</xdr:col>
      <xdr:colOff>1057275</xdr:colOff>
      <xdr:row>14</xdr:row>
      <xdr:rowOff>1304925</xdr:rowOff>
    </xdr:to>
    <xdr:pic>
      <xdr:nvPicPr>
        <xdr:cNvPr id="1628" name="Imagen 68">
          <a:extLst>
            <a:ext uri="{FF2B5EF4-FFF2-40B4-BE49-F238E27FC236}">
              <a16:creationId xmlns:a16="http://schemas.microsoft.com/office/drawing/2014/main" xmlns="" id="{79DFFC91-511A-43CA-B344-F47719D29A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12954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14</xdr:row>
      <xdr:rowOff>38100</xdr:rowOff>
    </xdr:from>
    <xdr:to>
      <xdr:col>20</xdr:col>
      <xdr:colOff>1057275</xdr:colOff>
      <xdr:row>14</xdr:row>
      <xdr:rowOff>1304925</xdr:rowOff>
    </xdr:to>
    <xdr:pic>
      <xdr:nvPicPr>
        <xdr:cNvPr id="1629" name="Imagen 70">
          <a:extLst>
            <a:ext uri="{FF2B5EF4-FFF2-40B4-BE49-F238E27FC236}">
              <a16:creationId xmlns:a16="http://schemas.microsoft.com/office/drawing/2014/main" xmlns="" id="{8997A856-41CD-4069-9913-30245F5629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2954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14</xdr:row>
      <xdr:rowOff>38100</xdr:rowOff>
    </xdr:from>
    <xdr:to>
      <xdr:col>21</xdr:col>
      <xdr:colOff>1057275</xdr:colOff>
      <xdr:row>14</xdr:row>
      <xdr:rowOff>1304925</xdr:rowOff>
    </xdr:to>
    <xdr:pic>
      <xdr:nvPicPr>
        <xdr:cNvPr id="1630" name="Imagen 72">
          <a:extLst>
            <a:ext uri="{FF2B5EF4-FFF2-40B4-BE49-F238E27FC236}">
              <a16:creationId xmlns:a16="http://schemas.microsoft.com/office/drawing/2014/main" xmlns="" id="{E85B8A5A-1FED-4D9C-AD39-D918E4919F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2954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15</xdr:row>
      <xdr:rowOff>38100</xdr:rowOff>
    </xdr:from>
    <xdr:to>
      <xdr:col>19</xdr:col>
      <xdr:colOff>1057275</xdr:colOff>
      <xdr:row>15</xdr:row>
      <xdr:rowOff>1304925</xdr:rowOff>
    </xdr:to>
    <xdr:pic>
      <xdr:nvPicPr>
        <xdr:cNvPr id="1631" name="Imagen 74">
          <a:extLst>
            <a:ext uri="{FF2B5EF4-FFF2-40B4-BE49-F238E27FC236}">
              <a16:creationId xmlns:a16="http://schemas.microsoft.com/office/drawing/2014/main" xmlns="" id="{FC3C706B-B357-4419-B879-81ADF768147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14287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15</xdr:row>
      <xdr:rowOff>38100</xdr:rowOff>
    </xdr:from>
    <xdr:to>
      <xdr:col>20</xdr:col>
      <xdr:colOff>1057275</xdr:colOff>
      <xdr:row>15</xdr:row>
      <xdr:rowOff>1304925</xdr:rowOff>
    </xdr:to>
    <xdr:pic>
      <xdr:nvPicPr>
        <xdr:cNvPr id="1632" name="Imagen 76">
          <a:extLst>
            <a:ext uri="{FF2B5EF4-FFF2-40B4-BE49-F238E27FC236}">
              <a16:creationId xmlns:a16="http://schemas.microsoft.com/office/drawing/2014/main" xmlns="" id="{E0BE7D9F-D456-479A-88C9-399EE6DB42F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4287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15</xdr:row>
      <xdr:rowOff>38100</xdr:rowOff>
    </xdr:from>
    <xdr:to>
      <xdr:col>21</xdr:col>
      <xdr:colOff>1057275</xdr:colOff>
      <xdr:row>15</xdr:row>
      <xdr:rowOff>1304925</xdr:rowOff>
    </xdr:to>
    <xdr:pic>
      <xdr:nvPicPr>
        <xdr:cNvPr id="1633" name="Imagen 78">
          <a:extLst>
            <a:ext uri="{FF2B5EF4-FFF2-40B4-BE49-F238E27FC236}">
              <a16:creationId xmlns:a16="http://schemas.microsoft.com/office/drawing/2014/main" xmlns="" id="{92F32144-EEB7-429E-B73C-08DFD2CDF1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4287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15</xdr:row>
      <xdr:rowOff>38100</xdr:rowOff>
    </xdr:from>
    <xdr:to>
      <xdr:col>22</xdr:col>
      <xdr:colOff>1057275</xdr:colOff>
      <xdr:row>15</xdr:row>
      <xdr:rowOff>1304925</xdr:rowOff>
    </xdr:to>
    <xdr:pic>
      <xdr:nvPicPr>
        <xdr:cNvPr id="1634" name="Imagen 80">
          <a:extLst>
            <a:ext uri="{FF2B5EF4-FFF2-40B4-BE49-F238E27FC236}">
              <a16:creationId xmlns:a16="http://schemas.microsoft.com/office/drawing/2014/main" xmlns="" id="{2E97AD0B-526D-4C2A-8ACA-467A4B3C38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14287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16</xdr:row>
      <xdr:rowOff>38100</xdr:rowOff>
    </xdr:from>
    <xdr:to>
      <xdr:col>19</xdr:col>
      <xdr:colOff>1057275</xdr:colOff>
      <xdr:row>16</xdr:row>
      <xdr:rowOff>1304925</xdr:rowOff>
    </xdr:to>
    <xdr:pic>
      <xdr:nvPicPr>
        <xdr:cNvPr id="1635" name="Imagen 82">
          <a:extLst>
            <a:ext uri="{FF2B5EF4-FFF2-40B4-BE49-F238E27FC236}">
              <a16:creationId xmlns:a16="http://schemas.microsoft.com/office/drawing/2014/main" xmlns="" id="{1820D12F-2C73-4B06-960E-37E1FE4C6C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15621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16</xdr:row>
      <xdr:rowOff>38100</xdr:rowOff>
    </xdr:from>
    <xdr:to>
      <xdr:col>20</xdr:col>
      <xdr:colOff>1057275</xdr:colOff>
      <xdr:row>16</xdr:row>
      <xdr:rowOff>1304925</xdr:rowOff>
    </xdr:to>
    <xdr:pic>
      <xdr:nvPicPr>
        <xdr:cNvPr id="1636" name="Imagen 84">
          <a:extLst>
            <a:ext uri="{FF2B5EF4-FFF2-40B4-BE49-F238E27FC236}">
              <a16:creationId xmlns:a16="http://schemas.microsoft.com/office/drawing/2014/main" xmlns="" id="{F48285EB-22F7-4CB2-B6CF-5E30D4EDA9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5621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16</xdr:row>
      <xdr:rowOff>38100</xdr:rowOff>
    </xdr:from>
    <xdr:to>
      <xdr:col>21</xdr:col>
      <xdr:colOff>1057275</xdr:colOff>
      <xdr:row>16</xdr:row>
      <xdr:rowOff>1304925</xdr:rowOff>
    </xdr:to>
    <xdr:pic>
      <xdr:nvPicPr>
        <xdr:cNvPr id="1637" name="Imagen 86">
          <a:extLst>
            <a:ext uri="{FF2B5EF4-FFF2-40B4-BE49-F238E27FC236}">
              <a16:creationId xmlns:a16="http://schemas.microsoft.com/office/drawing/2014/main" xmlns="" id="{B22A5BFF-E868-4BEE-82CA-29E2AF0279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5621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17</xdr:row>
      <xdr:rowOff>38100</xdr:rowOff>
    </xdr:from>
    <xdr:to>
      <xdr:col>19</xdr:col>
      <xdr:colOff>1057275</xdr:colOff>
      <xdr:row>17</xdr:row>
      <xdr:rowOff>1304925</xdr:rowOff>
    </xdr:to>
    <xdr:pic>
      <xdr:nvPicPr>
        <xdr:cNvPr id="1638" name="Imagen 88">
          <a:extLst>
            <a:ext uri="{FF2B5EF4-FFF2-40B4-BE49-F238E27FC236}">
              <a16:creationId xmlns:a16="http://schemas.microsoft.com/office/drawing/2014/main" xmlns="" id="{504F989E-F894-4FFE-A0E7-3B0C3FA2C0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16954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17</xdr:row>
      <xdr:rowOff>38100</xdr:rowOff>
    </xdr:from>
    <xdr:to>
      <xdr:col>20</xdr:col>
      <xdr:colOff>1057275</xdr:colOff>
      <xdr:row>17</xdr:row>
      <xdr:rowOff>1304925</xdr:rowOff>
    </xdr:to>
    <xdr:pic>
      <xdr:nvPicPr>
        <xdr:cNvPr id="1639" name="Imagen 90">
          <a:extLst>
            <a:ext uri="{FF2B5EF4-FFF2-40B4-BE49-F238E27FC236}">
              <a16:creationId xmlns:a16="http://schemas.microsoft.com/office/drawing/2014/main" xmlns="" id="{6EC54CF4-DBE8-483A-90BB-474E5A7AE5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954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17</xdr:row>
      <xdr:rowOff>38100</xdr:rowOff>
    </xdr:from>
    <xdr:to>
      <xdr:col>21</xdr:col>
      <xdr:colOff>1057275</xdr:colOff>
      <xdr:row>17</xdr:row>
      <xdr:rowOff>1304925</xdr:rowOff>
    </xdr:to>
    <xdr:pic>
      <xdr:nvPicPr>
        <xdr:cNvPr id="1640" name="Imagen 92">
          <a:extLst>
            <a:ext uri="{FF2B5EF4-FFF2-40B4-BE49-F238E27FC236}">
              <a16:creationId xmlns:a16="http://schemas.microsoft.com/office/drawing/2014/main" xmlns="" id="{476CF751-888F-4EE9-B725-F4EE888363A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6954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17</xdr:row>
      <xdr:rowOff>38100</xdr:rowOff>
    </xdr:from>
    <xdr:to>
      <xdr:col>22</xdr:col>
      <xdr:colOff>1057275</xdr:colOff>
      <xdr:row>17</xdr:row>
      <xdr:rowOff>1304925</xdr:rowOff>
    </xdr:to>
    <xdr:pic>
      <xdr:nvPicPr>
        <xdr:cNvPr id="1641" name="Imagen 94">
          <a:extLst>
            <a:ext uri="{FF2B5EF4-FFF2-40B4-BE49-F238E27FC236}">
              <a16:creationId xmlns:a16="http://schemas.microsoft.com/office/drawing/2014/main" xmlns="" id="{2769A57D-DA84-4E27-B662-5CE36345375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16954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18</xdr:row>
      <xdr:rowOff>38100</xdr:rowOff>
    </xdr:from>
    <xdr:to>
      <xdr:col>19</xdr:col>
      <xdr:colOff>1057275</xdr:colOff>
      <xdr:row>18</xdr:row>
      <xdr:rowOff>1304925</xdr:rowOff>
    </xdr:to>
    <xdr:pic>
      <xdr:nvPicPr>
        <xdr:cNvPr id="1642" name="Imagen 96">
          <a:extLst>
            <a:ext uri="{FF2B5EF4-FFF2-40B4-BE49-F238E27FC236}">
              <a16:creationId xmlns:a16="http://schemas.microsoft.com/office/drawing/2014/main" xmlns="" id="{1856FA87-D423-42BF-A46F-61F8DCAE106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18288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18</xdr:row>
      <xdr:rowOff>38100</xdr:rowOff>
    </xdr:from>
    <xdr:to>
      <xdr:col>20</xdr:col>
      <xdr:colOff>1057275</xdr:colOff>
      <xdr:row>18</xdr:row>
      <xdr:rowOff>1304925</xdr:rowOff>
    </xdr:to>
    <xdr:pic>
      <xdr:nvPicPr>
        <xdr:cNvPr id="1643" name="Imagen 98">
          <a:extLst>
            <a:ext uri="{FF2B5EF4-FFF2-40B4-BE49-F238E27FC236}">
              <a16:creationId xmlns:a16="http://schemas.microsoft.com/office/drawing/2014/main" xmlns="" id="{0F43B237-AF2A-41A8-94A8-79136371F72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8288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18</xdr:row>
      <xdr:rowOff>38100</xdr:rowOff>
    </xdr:from>
    <xdr:to>
      <xdr:col>21</xdr:col>
      <xdr:colOff>1057275</xdr:colOff>
      <xdr:row>18</xdr:row>
      <xdr:rowOff>1304925</xdr:rowOff>
    </xdr:to>
    <xdr:pic>
      <xdr:nvPicPr>
        <xdr:cNvPr id="1644" name="Imagen 100">
          <a:extLst>
            <a:ext uri="{FF2B5EF4-FFF2-40B4-BE49-F238E27FC236}">
              <a16:creationId xmlns:a16="http://schemas.microsoft.com/office/drawing/2014/main" xmlns="" id="{B4E667D7-5E6D-4E34-AD05-AD0947CE8F7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8288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18</xdr:row>
      <xdr:rowOff>38100</xdr:rowOff>
    </xdr:from>
    <xdr:to>
      <xdr:col>22</xdr:col>
      <xdr:colOff>1057275</xdr:colOff>
      <xdr:row>18</xdr:row>
      <xdr:rowOff>1304925</xdr:rowOff>
    </xdr:to>
    <xdr:pic>
      <xdr:nvPicPr>
        <xdr:cNvPr id="1645" name="Imagen 102">
          <a:extLst>
            <a:ext uri="{FF2B5EF4-FFF2-40B4-BE49-F238E27FC236}">
              <a16:creationId xmlns:a16="http://schemas.microsoft.com/office/drawing/2014/main" xmlns="" id="{AF199CEE-4688-4437-B451-A8A2013218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18288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19</xdr:row>
      <xdr:rowOff>38100</xdr:rowOff>
    </xdr:from>
    <xdr:to>
      <xdr:col>19</xdr:col>
      <xdr:colOff>1057275</xdr:colOff>
      <xdr:row>19</xdr:row>
      <xdr:rowOff>1304925</xdr:rowOff>
    </xdr:to>
    <xdr:pic>
      <xdr:nvPicPr>
        <xdr:cNvPr id="1646" name="Imagen 104">
          <a:extLst>
            <a:ext uri="{FF2B5EF4-FFF2-40B4-BE49-F238E27FC236}">
              <a16:creationId xmlns:a16="http://schemas.microsoft.com/office/drawing/2014/main" xmlns="" id="{081CD627-4481-4A77-BF25-245D49F3EC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19621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19</xdr:row>
      <xdr:rowOff>38100</xdr:rowOff>
    </xdr:from>
    <xdr:to>
      <xdr:col>20</xdr:col>
      <xdr:colOff>1057275</xdr:colOff>
      <xdr:row>19</xdr:row>
      <xdr:rowOff>1304925</xdr:rowOff>
    </xdr:to>
    <xdr:pic>
      <xdr:nvPicPr>
        <xdr:cNvPr id="1647" name="Imagen 106">
          <a:extLst>
            <a:ext uri="{FF2B5EF4-FFF2-40B4-BE49-F238E27FC236}">
              <a16:creationId xmlns:a16="http://schemas.microsoft.com/office/drawing/2014/main" xmlns="" id="{9C0C6D91-5C82-4DFE-ADBF-EA0EA2CF4D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9621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19</xdr:row>
      <xdr:rowOff>38100</xdr:rowOff>
    </xdr:from>
    <xdr:to>
      <xdr:col>21</xdr:col>
      <xdr:colOff>1057275</xdr:colOff>
      <xdr:row>19</xdr:row>
      <xdr:rowOff>1304925</xdr:rowOff>
    </xdr:to>
    <xdr:pic>
      <xdr:nvPicPr>
        <xdr:cNvPr id="1648" name="Imagen 108">
          <a:extLst>
            <a:ext uri="{FF2B5EF4-FFF2-40B4-BE49-F238E27FC236}">
              <a16:creationId xmlns:a16="http://schemas.microsoft.com/office/drawing/2014/main" xmlns="" id="{25DFC236-E253-4E88-8955-8F03436AF7A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19621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19</xdr:row>
      <xdr:rowOff>38100</xdr:rowOff>
    </xdr:from>
    <xdr:to>
      <xdr:col>22</xdr:col>
      <xdr:colOff>1057275</xdr:colOff>
      <xdr:row>19</xdr:row>
      <xdr:rowOff>1304925</xdr:rowOff>
    </xdr:to>
    <xdr:pic>
      <xdr:nvPicPr>
        <xdr:cNvPr id="1649" name="Imagen 110">
          <a:extLst>
            <a:ext uri="{FF2B5EF4-FFF2-40B4-BE49-F238E27FC236}">
              <a16:creationId xmlns:a16="http://schemas.microsoft.com/office/drawing/2014/main" xmlns="" id="{DC1EEECE-ED49-4B66-B8B6-F50659AD6B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19621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20</xdr:row>
      <xdr:rowOff>38100</xdr:rowOff>
    </xdr:from>
    <xdr:to>
      <xdr:col>19</xdr:col>
      <xdr:colOff>1057275</xdr:colOff>
      <xdr:row>20</xdr:row>
      <xdr:rowOff>1304925</xdr:rowOff>
    </xdr:to>
    <xdr:pic>
      <xdr:nvPicPr>
        <xdr:cNvPr id="1650" name="Imagen 112">
          <a:extLst>
            <a:ext uri="{FF2B5EF4-FFF2-40B4-BE49-F238E27FC236}">
              <a16:creationId xmlns:a16="http://schemas.microsoft.com/office/drawing/2014/main" xmlns="" id="{232BEB91-DA45-4806-A3B8-5F3905C539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20955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20</xdr:row>
      <xdr:rowOff>38100</xdr:rowOff>
    </xdr:from>
    <xdr:to>
      <xdr:col>20</xdr:col>
      <xdr:colOff>1057275</xdr:colOff>
      <xdr:row>20</xdr:row>
      <xdr:rowOff>1304925</xdr:rowOff>
    </xdr:to>
    <xdr:pic>
      <xdr:nvPicPr>
        <xdr:cNvPr id="1651" name="Imagen 114">
          <a:extLst>
            <a:ext uri="{FF2B5EF4-FFF2-40B4-BE49-F238E27FC236}">
              <a16:creationId xmlns:a16="http://schemas.microsoft.com/office/drawing/2014/main" xmlns="" id="{84436AC6-54A3-47FE-BA31-4B7D7B124D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955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20</xdr:row>
      <xdr:rowOff>38100</xdr:rowOff>
    </xdr:from>
    <xdr:to>
      <xdr:col>21</xdr:col>
      <xdr:colOff>1057275</xdr:colOff>
      <xdr:row>20</xdr:row>
      <xdr:rowOff>1304925</xdr:rowOff>
    </xdr:to>
    <xdr:pic>
      <xdr:nvPicPr>
        <xdr:cNvPr id="1652" name="Imagen 116">
          <a:extLst>
            <a:ext uri="{FF2B5EF4-FFF2-40B4-BE49-F238E27FC236}">
              <a16:creationId xmlns:a16="http://schemas.microsoft.com/office/drawing/2014/main" xmlns="" id="{2F5A41CF-016D-44FD-8403-0C3142D0F4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0955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20</xdr:row>
      <xdr:rowOff>38100</xdr:rowOff>
    </xdr:from>
    <xdr:to>
      <xdr:col>22</xdr:col>
      <xdr:colOff>1057275</xdr:colOff>
      <xdr:row>20</xdr:row>
      <xdr:rowOff>1304925</xdr:rowOff>
    </xdr:to>
    <xdr:pic>
      <xdr:nvPicPr>
        <xdr:cNvPr id="1653" name="Imagen 118">
          <a:extLst>
            <a:ext uri="{FF2B5EF4-FFF2-40B4-BE49-F238E27FC236}">
              <a16:creationId xmlns:a16="http://schemas.microsoft.com/office/drawing/2014/main" xmlns="" id="{AE9FDA0D-A198-4EAA-A2EA-5B3C95926B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20955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21</xdr:row>
      <xdr:rowOff>38100</xdr:rowOff>
    </xdr:from>
    <xdr:to>
      <xdr:col>19</xdr:col>
      <xdr:colOff>1057275</xdr:colOff>
      <xdr:row>21</xdr:row>
      <xdr:rowOff>1304925</xdr:rowOff>
    </xdr:to>
    <xdr:pic>
      <xdr:nvPicPr>
        <xdr:cNvPr id="1654" name="Imagen 120">
          <a:extLst>
            <a:ext uri="{FF2B5EF4-FFF2-40B4-BE49-F238E27FC236}">
              <a16:creationId xmlns:a16="http://schemas.microsoft.com/office/drawing/2014/main" xmlns="" id="{83EE5C1C-5428-4772-9ADA-D3E0C9F6C1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22288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21</xdr:row>
      <xdr:rowOff>38100</xdr:rowOff>
    </xdr:from>
    <xdr:to>
      <xdr:col>20</xdr:col>
      <xdr:colOff>1057275</xdr:colOff>
      <xdr:row>21</xdr:row>
      <xdr:rowOff>1304925</xdr:rowOff>
    </xdr:to>
    <xdr:pic>
      <xdr:nvPicPr>
        <xdr:cNvPr id="1655" name="Imagen 122">
          <a:extLst>
            <a:ext uri="{FF2B5EF4-FFF2-40B4-BE49-F238E27FC236}">
              <a16:creationId xmlns:a16="http://schemas.microsoft.com/office/drawing/2014/main" xmlns="" id="{21C6A107-2F6F-4756-A31C-BD22C94F4E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2288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21</xdr:row>
      <xdr:rowOff>38100</xdr:rowOff>
    </xdr:from>
    <xdr:to>
      <xdr:col>21</xdr:col>
      <xdr:colOff>1057275</xdr:colOff>
      <xdr:row>21</xdr:row>
      <xdr:rowOff>1304925</xdr:rowOff>
    </xdr:to>
    <xdr:pic>
      <xdr:nvPicPr>
        <xdr:cNvPr id="1656" name="Imagen 124">
          <a:extLst>
            <a:ext uri="{FF2B5EF4-FFF2-40B4-BE49-F238E27FC236}">
              <a16:creationId xmlns:a16="http://schemas.microsoft.com/office/drawing/2014/main" xmlns="" id="{038934D7-254F-4451-80F9-AE74F92BC69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2288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21</xdr:row>
      <xdr:rowOff>38100</xdr:rowOff>
    </xdr:from>
    <xdr:to>
      <xdr:col>22</xdr:col>
      <xdr:colOff>1057275</xdr:colOff>
      <xdr:row>21</xdr:row>
      <xdr:rowOff>1304925</xdr:rowOff>
    </xdr:to>
    <xdr:pic>
      <xdr:nvPicPr>
        <xdr:cNvPr id="1657" name="Imagen 126">
          <a:extLst>
            <a:ext uri="{FF2B5EF4-FFF2-40B4-BE49-F238E27FC236}">
              <a16:creationId xmlns:a16="http://schemas.microsoft.com/office/drawing/2014/main" xmlns="" id="{5AC39330-178A-47BD-AFBE-F0D3FBA986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22288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22</xdr:row>
      <xdr:rowOff>38100</xdr:rowOff>
    </xdr:from>
    <xdr:to>
      <xdr:col>19</xdr:col>
      <xdr:colOff>1057275</xdr:colOff>
      <xdr:row>22</xdr:row>
      <xdr:rowOff>1304925</xdr:rowOff>
    </xdr:to>
    <xdr:pic>
      <xdr:nvPicPr>
        <xdr:cNvPr id="1658" name="Imagen 128">
          <a:extLst>
            <a:ext uri="{FF2B5EF4-FFF2-40B4-BE49-F238E27FC236}">
              <a16:creationId xmlns:a16="http://schemas.microsoft.com/office/drawing/2014/main" xmlns="" id="{C5904092-26EB-4B04-AD51-C51C871747C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23622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22</xdr:row>
      <xdr:rowOff>38100</xdr:rowOff>
    </xdr:from>
    <xdr:to>
      <xdr:col>20</xdr:col>
      <xdr:colOff>1057275</xdr:colOff>
      <xdr:row>22</xdr:row>
      <xdr:rowOff>1304925</xdr:rowOff>
    </xdr:to>
    <xdr:pic>
      <xdr:nvPicPr>
        <xdr:cNvPr id="1659" name="Imagen 130">
          <a:extLst>
            <a:ext uri="{FF2B5EF4-FFF2-40B4-BE49-F238E27FC236}">
              <a16:creationId xmlns:a16="http://schemas.microsoft.com/office/drawing/2014/main" xmlns="" id="{87123403-DB8B-4F3F-BFEE-CB7B613883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3622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22</xdr:row>
      <xdr:rowOff>38100</xdr:rowOff>
    </xdr:from>
    <xdr:to>
      <xdr:col>21</xdr:col>
      <xdr:colOff>1057275</xdr:colOff>
      <xdr:row>22</xdr:row>
      <xdr:rowOff>1304925</xdr:rowOff>
    </xdr:to>
    <xdr:pic>
      <xdr:nvPicPr>
        <xdr:cNvPr id="1660" name="Imagen 132">
          <a:extLst>
            <a:ext uri="{FF2B5EF4-FFF2-40B4-BE49-F238E27FC236}">
              <a16:creationId xmlns:a16="http://schemas.microsoft.com/office/drawing/2014/main" xmlns="" id="{02AB5CA4-9181-4AA0-A02F-D576D3D46B5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3622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22</xdr:row>
      <xdr:rowOff>38100</xdr:rowOff>
    </xdr:from>
    <xdr:to>
      <xdr:col>22</xdr:col>
      <xdr:colOff>1057275</xdr:colOff>
      <xdr:row>22</xdr:row>
      <xdr:rowOff>1304925</xdr:rowOff>
    </xdr:to>
    <xdr:pic>
      <xdr:nvPicPr>
        <xdr:cNvPr id="1661" name="Imagen 134">
          <a:extLst>
            <a:ext uri="{FF2B5EF4-FFF2-40B4-BE49-F238E27FC236}">
              <a16:creationId xmlns:a16="http://schemas.microsoft.com/office/drawing/2014/main" xmlns="" id="{38A9FC37-6D59-4CC0-87BD-47D2AC95AB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23622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23</xdr:row>
      <xdr:rowOff>38100</xdr:rowOff>
    </xdr:from>
    <xdr:to>
      <xdr:col>19</xdr:col>
      <xdr:colOff>1057275</xdr:colOff>
      <xdr:row>23</xdr:row>
      <xdr:rowOff>1304925</xdr:rowOff>
    </xdr:to>
    <xdr:pic>
      <xdr:nvPicPr>
        <xdr:cNvPr id="1662" name="Imagen 136">
          <a:extLst>
            <a:ext uri="{FF2B5EF4-FFF2-40B4-BE49-F238E27FC236}">
              <a16:creationId xmlns:a16="http://schemas.microsoft.com/office/drawing/2014/main" xmlns="" id="{7767B07F-CC41-4CED-AF6B-DF2F1403CD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24955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23</xdr:row>
      <xdr:rowOff>38100</xdr:rowOff>
    </xdr:from>
    <xdr:to>
      <xdr:col>20</xdr:col>
      <xdr:colOff>1057275</xdr:colOff>
      <xdr:row>23</xdr:row>
      <xdr:rowOff>1304925</xdr:rowOff>
    </xdr:to>
    <xdr:pic>
      <xdr:nvPicPr>
        <xdr:cNvPr id="1663" name="Imagen 138">
          <a:extLst>
            <a:ext uri="{FF2B5EF4-FFF2-40B4-BE49-F238E27FC236}">
              <a16:creationId xmlns:a16="http://schemas.microsoft.com/office/drawing/2014/main" xmlns="" id="{A82EA798-0C20-4633-A4B7-6708AF7DCB9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4955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23</xdr:row>
      <xdr:rowOff>38100</xdr:rowOff>
    </xdr:from>
    <xdr:to>
      <xdr:col>21</xdr:col>
      <xdr:colOff>1057275</xdr:colOff>
      <xdr:row>23</xdr:row>
      <xdr:rowOff>1304925</xdr:rowOff>
    </xdr:to>
    <xdr:pic>
      <xdr:nvPicPr>
        <xdr:cNvPr id="1664" name="Imagen 140">
          <a:extLst>
            <a:ext uri="{FF2B5EF4-FFF2-40B4-BE49-F238E27FC236}">
              <a16:creationId xmlns:a16="http://schemas.microsoft.com/office/drawing/2014/main" xmlns="" id="{CDAED515-721A-4DAB-A6C4-B8D069D28D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4955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23</xdr:row>
      <xdr:rowOff>38100</xdr:rowOff>
    </xdr:from>
    <xdr:to>
      <xdr:col>22</xdr:col>
      <xdr:colOff>1057275</xdr:colOff>
      <xdr:row>23</xdr:row>
      <xdr:rowOff>1304925</xdr:rowOff>
    </xdr:to>
    <xdr:pic>
      <xdr:nvPicPr>
        <xdr:cNvPr id="1665" name="Imagen 142">
          <a:extLst>
            <a:ext uri="{FF2B5EF4-FFF2-40B4-BE49-F238E27FC236}">
              <a16:creationId xmlns:a16="http://schemas.microsoft.com/office/drawing/2014/main" xmlns="" id="{B19CD6F5-EA86-40A4-A43C-CD741212D6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24955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24</xdr:row>
      <xdr:rowOff>38100</xdr:rowOff>
    </xdr:from>
    <xdr:to>
      <xdr:col>19</xdr:col>
      <xdr:colOff>1057275</xdr:colOff>
      <xdr:row>24</xdr:row>
      <xdr:rowOff>1304925</xdr:rowOff>
    </xdr:to>
    <xdr:pic>
      <xdr:nvPicPr>
        <xdr:cNvPr id="1666" name="Imagen 144">
          <a:extLst>
            <a:ext uri="{FF2B5EF4-FFF2-40B4-BE49-F238E27FC236}">
              <a16:creationId xmlns:a16="http://schemas.microsoft.com/office/drawing/2014/main" xmlns="" id="{E539C53E-076B-4A21-AFB9-615ABC8FB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26289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24</xdr:row>
      <xdr:rowOff>38100</xdr:rowOff>
    </xdr:from>
    <xdr:to>
      <xdr:col>20</xdr:col>
      <xdr:colOff>1057275</xdr:colOff>
      <xdr:row>24</xdr:row>
      <xdr:rowOff>1304925</xdr:rowOff>
    </xdr:to>
    <xdr:pic>
      <xdr:nvPicPr>
        <xdr:cNvPr id="1667" name="Imagen 146">
          <a:extLst>
            <a:ext uri="{FF2B5EF4-FFF2-40B4-BE49-F238E27FC236}">
              <a16:creationId xmlns:a16="http://schemas.microsoft.com/office/drawing/2014/main" xmlns="" id="{D0829944-D35F-456C-BF90-4155DC0257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289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24</xdr:row>
      <xdr:rowOff>38100</xdr:rowOff>
    </xdr:from>
    <xdr:to>
      <xdr:col>21</xdr:col>
      <xdr:colOff>1057275</xdr:colOff>
      <xdr:row>24</xdr:row>
      <xdr:rowOff>1304925</xdr:rowOff>
    </xdr:to>
    <xdr:pic>
      <xdr:nvPicPr>
        <xdr:cNvPr id="1668" name="Imagen 148">
          <a:extLst>
            <a:ext uri="{FF2B5EF4-FFF2-40B4-BE49-F238E27FC236}">
              <a16:creationId xmlns:a16="http://schemas.microsoft.com/office/drawing/2014/main" xmlns="" id="{3380CA13-9036-4A51-A30C-8889A672886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6289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24</xdr:row>
      <xdr:rowOff>38100</xdr:rowOff>
    </xdr:from>
    <xdr:to>
      <xdr:col>22</xdr:col>
      <xdr:colOff>1057275</xdr:colOff>
      <xdr:row>24</xdr:row>
      <xdr:rowOff>1304925</xdr:rowOff>
    </xdr:to>
    <xdr:pic>
      <xdr:nvPicPr>
        <xdr:cNvPr id="1669" name="Imagen 150">
          <a:extLst>
            <a:ext uri="{FF2B5EF4-FFF2-40B4-BE49-F238E27FC236}">
              <a16:creationId xmlns:a16="http://schemas.microsoft.com/office/drawing/2014/main" xmlns="" id="{94E40DA2-5015-4153-9914-F597038B02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26289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25</xdr:row>
      <xdr:rowOff>38100</xdr:rowOff>
    </xdr:from>
    <xdr:to>
      <xdr:col>19</xdr:col>
      <xdr:colOff>1057275</xdr:colOff>
      <xdr:row>25</xdr:row>
      <xdr:rowOff>1304925</xdr:rowOff>
    </xdr:to>
    <xdr:pic>
      <xdr:nvPicPr>
        <xdr:cNvPr id="1670" name="Imagen 152">
          <a:extLst>
            <a:ext uri="{FF2B5EF4-FFF2-40B4-BE49-F238E27FC236}">
              <a16:creationId xmlns:a16="http://schemas.microsoft.com/office/drawing/2014/main" xmlns="" id="{8890FAE5-0E0C-4126-B922-83957E32F3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27622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25</xdr:row>
      <xdr:rowOff>38100</xdr:rowOff>
    </xdr:from>
    <xdr:to>
      <xdr:col>20</xdr:col>
      <xdr:colOff>1057275</xdr:colOff>
      <xdr:row>25</xdr:row>
      <xdr:rowOff>1304925</xdr:rowOff>
    </xdr:to>
    <xdr:pic>
      <xdr:nvPicPr>
        <xdr:cNvPr id="1671" name="Imagen 154">
          <a:extLst>
            <a:ext uri="{FF2B5EF4-FFF2-40B4-BE49-F238E27FC236}">
              <a16:creationId xmlns:a16="http://schemas.microsoft.com/office/drawing/2014/main" xmlns="" id="{DA9723DE-EBE3-4EF8-BD0F-AEFAC635397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7622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25</xdr:row>
      <xdr:rowOff>38100</xdr:rowOff>
    </xdr:from>
    <xdr:to>
      <xdr:col>21</xdr:col>
      <xdr:colOff>1057275</xdr:colOff>
      <xdr:row>25</xdr:row>
      <xdr:rowOff>1304925</xdr:rowOff>
    </xdr:to>
    <xdr:pic>
      <xdr:nvPicPr>
        <xdr:cNvPr id="1672" name="Imagen 156">
          <a:extLst>
            <a:ext uri="{FF2B5EF4-FFF2-40B4-BE49-F238E27FC236}">
              <a16:creationId xmlns:a16="http://schemas.microsoft.com/office/drawing/2014/main" xmlns="" id="{BAD8E2B1-167E-44A0-8B29-639A780F28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7622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25</xdr:row>
      <xdr:rowOff>38100</xdr:rowOff>
    </xdr:from>
    <xdr:to>
      <xdr:col>22</xdr:col>
      <xdr:colOff>1057275</xdr:colOff>
      <xdr:row>25</xdr:row>
      <xdr:rowOff>1304925</xdr:rowOff>
    </xdr:to>
    <xdr:pic>
      <xdr:nvPicPr>
        <xdr:cNvPr id="1673" name="Imagen 158">
          <a:extLst>
            <a:ext uri="{FF2B5EF4-FFF2-40B4-BE49-F238E27FC236}">
              <a16:creationId xmlns:a16="http://schemas.microsoft.com/office/drawing/2014/main" xmlns="" id="{11E2D736-94BB-491F-ACCB-275D549344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27622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26</xdr:row>
      <xdr:rowOff>38100</xdr:rowOff>
    </xdr:from>
    <xdr:to>
      <xdr:col>19</xdr:col>
      <xdr:colOff>1057275</xdr:colOff>
      <xdr:row>26</xdr:row>
      <xdr:rowOff>1304925</xdr:rowOff>
    </xdr:to>
    <xdr:pic>
      <xdr:nvPicPr>
        <xdr:cNvPr id="1674" name="Imagen 160">
          <a:extLst>
            <a:ext uri="{FF2B5EF4-FFF2-40B4-BE49-F238E27FC236}">
              <a16:creationId xmlns:a16="http://schemas.microsoft.com/office/drawing/2014/main" xmlns="" id="{3233629E-8B18-4596-BF8C-676876C41D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28956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26</xdr:row>
      <xdr:rowOff>38100</xdr:rowOff>
    </xdr:from>
    <xdr:to>
      <xdr:col>20</xdr:col>
      <xdr:colOff>1057275</xdr:colOff>
      <xdr:row>26</xdr:row>
      <xdr:rowOff>1304925</xdr:rowOff>
    </xdr:to>
    <xdr:pic>
      <xdr:nvPicPr>
        <xdr:cNvPr id="1675" name="Imagen 162">
          <a:extLst>
            <a:ext uri="{FF2B5EF4-FFF2-40B4-BE49-F238E27FC236}">
              <a16:creationId xmlns:a16="http://schemas.microsoft.com/office/drawing/2014/main" xmlns="" id="{E5052D44-FC7F-49BF-A193-87EBE08B92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8956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26</xdr:row>
      <xdr:rowOff>38100</xdr:rowOff>
    </xdr:from>
    <xdr:to>
      <xdr:col>21</xdr:col>
      <xdr:colOff>1057275</xdr:colOff>
      <xdr:row>26</xdr:row>
      <xdr:rowOff>1304925</xdr:rowOff>
    </xdr:to>
    <xdr:pic>
      <xdr:nvPicPr>
        <xdr:cNvPr id="1676" name="Imagen 164">
          <a:extLst>
            <a:ext uri="{FF2B5EF4-FFF2-40B4-BE49-F238E27FC236}">
              <a16:creationId xmlns:a16="http://schemas.microsoft.com/office/drawing/2014/main" xmlns="" id="{33A9D978-9D84-496C-A08D-5437C882CC5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28956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27</xdr:row>
      <xdr:rowOff>38100</xdr:rowOff>
    </xdr:from>
    <xdr:to>
      <xdr:col>19</xdr:col>
      <xdr:colOff>1057275</xdr:colOff>
      <xdr:row>27</xdr:row>
      <xdr:rowOff>1304925</xdr:rowOff>
    </xdr:to>
    <xdr:pic>
      <xdr:nvPicPr>
        <xdr:cNvPr id="1677" name="Imagen 166">
          <a:extLst>
            <a:ext uri="{FF2B5EF4-FFF2-40B4-BE49-F238E27FC236}">
              <a16:creationId xmlns:a16="http://schemas.microsoft.com/office/drawing/2014/main" xmlns="" id="{09EFF9A0-D9D0-4F2F-9125-E839FA80711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30289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27</xdr:row>
      <xdr:rowOff>38100</xdr:rowOff>
    </xdr:from>
    <xdr:to>
      <xdr:col>20</xdr:col>
      <xdr:colOff>1057275</xdr:colOff>
      <xdr:row>27</xdr:row>
      <xdr:rowOff>1304925</xdr:rowOff>
    </xdr:to>
    <xdr:pic>
      <xdr:nvPicPr>
        <xdr:cNvPr id="1678" name="Imagen 168">
          <a:extLst>
            <a:ext uri="{FF2B5EF4-FFF2-40B4-BE49-F238E27FC236}">
              <a16:creationId xmlns:a16="http://schemas.microsoft.com/office/drawing/2014/main" xmlns="" id="{EC65ED5B-3552-4FD5-AF30-849285CBF64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0289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27</xdr:row>
      <xdr:rowOff>38100</xdr:rowOff>
    </xdr:from>
    <xdr:to>
      <xdr:col>21</xdr:col>
      <xdr:colOff>1057275</xdr:colOff>
      <xdr:row>27</xdr:row>
      <xdr:rowOff>1304925</xdr:rowOff>
    </xdr:to>
    <xdr:pic>
      <xdr:nvPicPr>
        <xdr:cNvPr id="1679" name="Imagen 170">
          <a:extLst>
            <a:ext uri="{FF2B5EF4-FFF2-40B4-BE49-F238E27FC236}">
              <a16:creationId xmlns:a16="http://schemas.microsoft.com/office/drawing/2014/main" xmlns="" id="{C1B4436E-C873-42B0-BB3A-F1B6F170C4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0289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28</xdr:row>
      <xdr:rowOff>38100</xdr:rowOff>
    </xdr:from>
    <xdr:to>
      <xdr:col>19</xdr:col>
      <xdr:colOff>1057275</xdr:colOff>
      <xdr:row>28</xdr:row>
      <xdr:rowOff>1304925</xdr:rowOff>
    </xdr:to>
    <xdr:pic>
      <xdr:nvPicPr>
        <xdr:cNvPr id="1680" name="Imagen 172">
          <a:extLst>
            <a:ext uri="{FF2B5EF4-FFF2-40B4-BE49-F238E27FC236}">
              <a16:creationId xmlns:a16="http://schemas.microsoft.com/office/drawing/2014/main" xmlns="" id="{3B923EAA-790B-4A0A-A3AA-E0BE0697DD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31623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28</xdr:row>
      <xdr:rowOff>38100</xdr:rowOff>
    </xdr:from>
    <xdr:to>
      <xdr:col>20</xdr:col>
      <xdr:colOff>1057275</xdr:colOff>
      <xdr:row>28</xdr:row>
      <xdr:rowOff>1304925</xdr:rowOff>
    </xdr:to>
    <xdr:pic>
      <xdr:nvPicPr>
        <xdr:cNvPr id="1681" name="Imagen 174">
          <a:extLst>
            <a:ext uri="{FF2B5EF4-FFF2-40B4-BE49-F238E27FC236}">
              <a16:creationId xmlns:a16="http://schemas.microsoft.com/office/drawing/2014/main" xmlns="" id="{144A9C9D-2DDD-4551-8195-3591E000CE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1623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28</xdr:row>
      <xdr:rowOff>38100</xdr:rowOff>
    </xdr:from>
    <xdr:to>
      <xdr:col>21</xdr:col>
      <xdr:colOff>1057275</xdr:colOff>
      <xdr:row>28</xdr:row>
      <xdr:rowOff>1304925</xdr:rowOff>
    </xdr:to>
    <xdr:pic>
      <xdr:nvPicPr>
        <xdr:cNvPr id="1682" name="Imagen 176">
          <a:extLst>
            <a:ext uri="{FF2B5EF4-FFF2-40B4-BE49-F238E27FC236}">
              <a16:creationId xmlns:a16="http://schemas.microsoft.com/office/drawing/2014/main" xmlns="" id="{15C31B0C-B5C3-4E55-A8A7-CA12DBE6DC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1623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28</xdr:row>
      <xdr:rowOff>38100</xdr:rowOff>
    </xdr:from>
    <xdr:to>
      <xdr:col>22</xdr:col>
      <xdr:colOff>1057275</xdr:colOff>
      <xdr:row>28</xdr:row>
      <xdr:rowOff>1304925</xdr:rowOff>
    </xdr:to>
    <xdr:pic>
      <xdr:nvPicPr>
        <xdr:cNvPr id="1683" name="Imagen 178">
          <a:extLst>
            <a:ext uri="{FF2B5EF4-FFF2-40B4-BE49-F238E27FC236}">
              <a16:creationId xmlns:a16="http://schemas.microsoft.com/office/drawing/2014/main" xmlns="" id="{FEDAA8DD-540D-4A45-B6D4-4534B249BA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31623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29</xdr:row>
      <xdr:rowOff>38100</xdr:rowOff>
    </xdr:from>
    <xdr:to>
      <xdr:col>19</xdr:col>
      <xdr:colOff>1057275</xdr:colOff>
      <xdr:row>29</xdr:row>
      <xdr:rowOff>1304925</xdr:rowOff>
    </xdr:to>
    <xdr:pic>
      <xdr:nvPicPr>
        <xdr:cNvPr id="1684" name="Imagen 180">
          <a:extLst>
            <a:ext uri="{FF2B5EF4-FFF2-40B4-BE49-F238E27FC236}">
              <a16:creationId xmlns:a16="http://schemas.microsoft.com/office/drawing/2014/main" xmlns="" id="{54F1DDBC-41C5-4E1D-A1F0-549CF67C2A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32956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29</xdr:row>
      <xdr:rowOff>38100</xdr:rowOff>
    </xdr:from>
    <xdr:to>
      <xdr:col>20</xdr:col>
      <xdr:colOff>1057275</xdr:colOff>
      <xdr:row>29</xdr:row>
      <xdr:rowOff>1304925</xdr:rowOff>
    </xdr:to>
    <xdr:pic>
      <xdr:nvPicPr>
        <xdr:cNvPr id="1685" name="Imagen 182">
          <a:extLst>
            <a:ext uri="{FF2B5EF4-FFF2-40B4-BE49-F238E27FC236}">
              <a16:creationId xmlns:a16="http://schemas.microsoft.com/office/drawing/2014/main" xmlns="" id="{5324F708-D87B-4317-894E-6B1A1B27F96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2956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29</xdr:row>
      <xdr:rowOff>38100</xdr:rowOff>
    </xdr:from>
    <xdr:to>
      <xdr:col>21</xdr:col>
      <xdr:colOff>1057275</xdr:colOff>
      <xdr:row>29</xdr:row>
      <xdr:rowOff>1304925</xdr:rowOff>
    </xdr:to>
    <xdr:pic>
      <xdr:nvPicPr>
        <xdr:cNvPr id="1686" name="Imagen 184">
          <a:extLst>
            <a:ext uri="{FF2B5EF4-FFF2-40B4-BE49-F238E27FC236}">
              <a16:creationId xmlns:a16="http://schemas.microsoft.com/office/drawing/2014/main" xmlns="" id="{6B0D2FC5-50E5-4CD9-A216-CD68F34836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2956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29</xdr:row>
      <xdr:rowOff>38100</xdr:rowOff>
    </xdr:from>
    <xdr:to>
      <xdr:col>22</xdr:col>
      <xdr:colOff>1057275</xdr:colOff>
      <xdr:row>29</xdr:row>
      <xdr:rowOff>1304925</xdr:rowOff>
    </xdr:to>
    <xdr:pic>
      <xdr:nvPicPr>
        <xdr:cNvPr id="1687" name="Imagen 186">
          <a:extLst>
            <a:ext uri="{FF2B5EF4-FFF2-40B4-BE49-F238E27FC236}">
              <a16:creationId xmlns:a16="http://schemas.microsoft.com/office/drawing/2014/main" xmlns="" id="{13055C96-71BA-4CF9-9FA2-2221EFAC9C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32956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30</xdr:row>
      <xdr:rowOff>38100</xdr:rowOff>
    </xdr:from>
    <xdr:to>
      <xdr:col>19</xdr:col>
      <xdr:colOff>1057275</xdr:colOff>
      <xdr:row>30</xdr:row>
      <xdr:rowOff>1304925</xdr:rowOff>
    </xdr:to>
    <xdr:pic>
      <xdr:nvPicPr>
        <xdr:cNvPr id="1688" name="Imagen 188">
          <a:extLst>
            <a:ext uri="{FF2B5EF4-FFF2-40B4-BE49-F238E27FC236}">
              <a16:creationId xmlns:a16="http://schemas.microsoft.com/office/drawing/2014/main" xmlns="" id="{8034E9B3-EC80-4E88-ADF6-B26A9198C4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34290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30</xdr:row>
      <xdr:rowOff>38100</xdr:rowOff>
    </xdr:from>
    <xdr:to>
      <xdr:col>20</xdr:col>
      <xdr:colOff>1057275</xdr:colOff>
      <xdr:row>30</xdr:row>
      <xdr:rowOff>1304925</xdr:rowOff>
    </xdr:to>
    <xdr:pic>
      <xdr:nvPicPr>
        <xdr:cNvPr id="1689" name="Imagen 190">
          <a:extLst>
            <a:ext uri="{FF2B5EF4-FFF2-40B4-BE49-F238E27FC236}">
              <a16:creationId xmlns:a16="http://schemas.microsoft.com/office/drawing/2014/main" xmlns="" id="{26138E52-30EA-4EA0-B906-66C67BEACB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4290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30</xdr:row>
      <xdr:rowOff>38100</xdr:rowOff>
    </xdr:from>
    <xdr:to>
      <xdr:col>21</xdr:col>
      <xdr:colOff>1057275</xdr:colOff>
      <xdr:row>30</xdr:row>
      <xdr:rowOff>1304925</xdr:rowOff>
    </xdr:to>
    <xdr:pic>
      <xdr:nvPicPr>
        <xdr:cNvPr id="1690" name="Imagen 192">
          <a:extLst>
            <a:ext uri="{FF2B5EF4-FFF2-40B4-BE49-F238E27FC236}">
              <a16:creationId xmlns:a16="http://schemas.microsoft.com/office/drawing/2014/main" xmlns="" id="{A349C738-8381-4800-9AF6-076654DEFE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4290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30</xdr:row>
      <xdr:rowOff>38100</xdr:rowOff>
    </xdr:from>
    <xdr:to>
      <xdr:col>22</xdr:col>
      <xdr:colOff>1057275</xdr:colOff>
      <xdr:row>30</xdr:row>
      <xdr:rowOff>1304925</xdr:rowOff>
    </xdr:to>
    <xdr:pic>
      <xdr:nvPicPr>
        <xdr:cNvPr id="1691" name="Imagen 194">
          <a:extLst>
            <a:ext uri="{FF2B5EF4-FFF2-40B4-BE49-F238E27FC236}">
              <a16:creationId xmlns:a16="http://schemas.microsoft.com/office/drawing/2014/main" xmlns="" id="{7AFC811C-90F4-4F1A-8453-0FB62343204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34290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31</xdr:row>
      <xdr:rowOff>38100</xdr:rowOff>
    </xdr:from>
    <xdr:to>
      <xdr:col>19</xdr:col>
      <xdr:colOff>1057275</xdr:colOff>
      <xdr:row>31</xdr:row>
      <xdr:rowOff>1304925</xdr:rowOff>
    </xdr:to>
    <xdr:pic>
      <xdr:nvPicPr>
        <xdr:cNvPr id="1692" name="Imagen 196">
          <a:extLst>
            <a:ext uri="{FF2B5EF4-FFF2-40B4-BE49-F238E27FC236}">
              <a16:creationId xmlns:a16="http://schemas.microsoft.com/office/drawing/2014/main" xmlns="" id="{5C9EB29C-368E-47B6-BCA0-201CEDEEFE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35623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31</xdr:row>
      <xdr:rowOff>38100</xdr:rowOff>
    </xdr:from>
    <xdr:to>
      <xdr:col>20</xdr:col>
      <xdr:colOff>1057275</xdr:colOff>
      <xdr:row>31</xdr:row>
      <xdr:rowOff>1304925</xdr:rowOff>
    </xdr:to>
    <xdr:pic>
      <xdr:nvPicPr>
        <xdr:cNvPr id="1693" name="Imagen 198">
          <a:extLst>
            <a:ext uri="{FF2B5EF4-FFF2-40B4-BE49-F238E27FC236}">
              <a16:creationId xmlns:a16="http://schemas.microsoft.com/office/drawing/2014/main" xmlns="" id="{4DB6B7FC-452C-4E86-AC58-44FF687B71B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5623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31</xdr:row>
      <xdr:rowOff>38100</xdr:rowOff>
    </xdr:from>
    <xdr:to>
      <xdr:col>21</xdr:col>
      <xdr:colOff>1057275</xdr:colOff>
      <xdr:row>31</xdr:row>
      <xdr:rowOff>1304925</xdr:rowOff>
    </xdr:to>
    <xdr:pic>
      <xdr:nvPicPr>
        <xdr:cNvPr id="1694" name="Imagen 200">
          <a:extLst>
            <a:ext uri="{FF2B5EF4-FFF2-40B4-BE49-F238E27FC236}">
              <a16:creationId xmlns:a16="http://schemas.microsoft.com/office/drawing/2014/main" xmlns="" id="{1279EAF1-682D-4E6C-9ECB-07ACE9A2BA1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5623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32</xdr:row>
      <xdr:rowOff>38100</xdr:rowOff>
    </xdr:from>
    <xdr:to>
      <xdr:col>19</xdr:col>
      <xdr:colOff>1057275</xdr:colOff>
      <xdr:row>32</xdr:row>
      <xdr:rowOff>1304925</xdr:rowOff>
    </xdr:to>
    <xdr:pic>
      <xdr:nvPicPr>
        <xdr:cNvPr id="1695" name="Imagen 202">
          <a:extLst>
            <a:ext uri="{FF2B5EF4-FFF2-40B4-BE49-F238E27FC236}">
              <a16:creationId xmlns:a16="http://schemas.microsoft.com/office/drawing/2014/main" xmlns="" id="{79D64024-9580-4018-A4F1-81B12432FBF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36957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32</xdr:row>
      <xdr:rowOff>38100</xdr:rowOff>
    </xdr:from>
    <xdr:to>
      <xdr:col>20</xdr:col>
      <xdr:colOff>1057275</xdr:colOff>
      <xdr:row>32</xdr:row>
      <xdr:rowOff>1304925</xdr:rowOff>
    </xdr:to>
    <xdr:pic>
      <xdr:nvPicPr>
        <xdr:cNvPr id="1696" name="Imagen 204">
          <a:extLst>
            <a:ext uri="{FF2B5EF4-FFF2-40B4-BE49-F238E27FC236}">
              <a16:creationId xmlns:a16="http://schemas.microsoft.com/office/drawing/2014/main" xmlns="" id="{CD0B5CAC-8BCA-4093-80F7-CD260980D0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6957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32</xdr:row>
      <xdr:rowOff>38100</xdr:rowOff>
    </xdr:from>
    <xdr:to>
      <xdr:col>21</xdr:col>
      <xdr:colOff>1057275</xdr:colOff>
      <xdr:row>32</xdr:row>
      <xdr:rowOff>1304925</xdr:rowOff>
    </xdr:to>
    <xdr:pic>
      <xdr:nvPicPr>
        <xdr:cNvPr id="1697" name="Imagen 206">
          <a:extLst>
            <a:ext uri="{FF2B5EF4-FFF2-40B4-BE49-F238E27FC236}">
              <a16:creationId xmlns:a16="http://schemas.microsoft.com/office/drawing/2014/main" xmlns="" id="{873D0C04-2E64-43E6-8A1A-5712C4B673E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6957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32</xdr:row>
      <xdr:rowOff>38100</xdr:rowOff>
    </xdr:from>
    <xdr:to>
      <xdr:col>22</xdr:col>
      <xdr:colOff>1057275</xdr:colOff>
      <xdr:row>32</xdr:row>
      <xdr:rowOff>1304925</xdr:rowOff>
    </xdr:to>
    <xdr:pic>
      <xdr:nvPicPr>
        <xdr:cNvPr id="1698" name="Imagen 208">
          <a:extLst>
            <a:ext uri="{FF2B5EF4-FFF2-40B4-BE49-F238E27FC236}">
              <a16:creationId xmlns:a16="http://schemas.microsoft.com/office/drawing/2014/main" xmlns="" id="{99CBE9E0-2422-4124-9016-CE2D3744F3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36957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33</xdr:row>
      <xdr:rowOff>38100</xdr:rowOff>
    </xdr:from>
    <xdr:to>
      <xdr:col>19</xdr:col>
      <xdr:colOff>1057275</xdr:colOff>
      <xdr:row>33</xdr:row>
      <xdr:rowOff>1304925</xdr:rowOff>
    </xdr:to>
    <xdr:pic>
      <xdr:nvPicPr>
        <xdr:cNvPr id="1699" name="Imagen 210">
          <a:extLst>
            <a:ext uri="{FF2B5EF4-FFF2-40B4-BE49-F238E27FC236}">
              <a16:creationId xmlns:a16="http://schemas.microsoft.com/office/drawing/2014/main" xmlns="" id="{D6C85384-5AA9-4AFA-AA07-0D7C3D89E8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38290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33</xdr:row>
      <xdr:rowOff>38100</xdr:rowOff>
    </xdr:from>
    <xdr:to>
      <xdr:col>20</xdr:col>
      <xdr:colOff>1057275</xdr:colOff>
      <xdr:row>33</xdr:row>
      <xdr:rowOff>1304925</xdr:rowOff>
    </xdr:to>
    <xdr:pic>
      <xdr:nvPicPr>
        <xdr:cNvPr id="1700" name="Imagen 212">
          <a:extLst>
            <a:ext uri="{FF2B5EF4-FFF2-40B4-BE49-F238E27FC236}">
              <a16:creationId xmlns:a16="http://schemas.microsoft.com/office/drawing/2014/main" xmlns="" id="{AC6F706F-81B8-40A8-BD0A-811051895BA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8290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33</xdr:row>
      <xdr:rowOff>38100</xdr:rowOff>
    </xdr:from>
    <xdr:to>
      <xdr:col>21</xdr:col>
      <xdr:colOff>1057275</xdr:colOff>
      <xdr:row>33</xdr:row>
      <xdr:rowOff>1304925</xdr:rowOff>
    </xdr:to>
    <xdr:pic>
      <xdr:nvPicPr>
        <xdr:cNvPr id="1701" name="Imagen 214">
          <a:extLst>
            <a:ext uri="{FF2B5EF4-FFF2-40B4-BE49-F238E27FC236}">
              <a16:creationId xmlns:a16="http://schemas.microsoft.com/office/drawing/2014/main" xmlns="" id="{7849C498-0ACF-481A-86B6-0E0ABB103AB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8290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47625</xdr:colOff>
      <xdr:row>33</xdr:row>
      <xdr:rowOff>38100</xdr:rowOff>
    </xdr:from>
    <xdr:to>
      <xdr:col>22</xdr:col>
      <xdr:colOff>1057275</xdr:colOff>
      <xdr:row>33</xdr:row>
      <xdr:rowOff>1304925</xdr:rowOff>
    </xdr:to>
    <xdr:pic>
      <xdr:nvPicPr>
        <xdr:cNvPr id="1702" name="Imagen 216">
          <a:extLst>
            <a:ext uri="{FF2B5EF4-FFF2-40B4-BE49-F238E27FC236}">
              <a16:creationId xmlns:a16="http://schemas.microsoft.com/office/drawing/2014/main" xmlns="" id="{F5549989-CB38-4EEB-B554-29EB4F902E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0" y="38290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34</xdr:row>
      <xdr:rowOff>38100</xdr:rowOff>
    </xdr:from>
    <xdr:to>
      <xdr:col>19</xdr:col>
      <xdr:colOff>1057275</xdr:colOff>
      <xdr:row>34</xdr:row>
      <xdr:rowOff>1304925</xdr:rowOff>
    </xdr:to>
    <xdr:pic>
      <xdr:nvPicPr>
        <xdr:cNvPr id="1703" name="Imagen 218">
          <a:extLst>
            <a:ext uri="{FF2B5EF4-FFF2-40B4-BE49-F238E27FC236}">
              <a16:creationId xmlns:a16="http://schemas.microsoft.com/office/drawing/2014/main" xmlns="" id="{0AEE8401-3DE9-4D10-A9AD-121D1EA336D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39624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34</xdr:row>
      <xdr:rowOff>38100</xdr:rowOff>
    </xdr:from>
    <xdr:to>
      <xdr:col>20</xdr:col>
      <xdr:colOff>1057275</xdr:colOff>
      <xdr:row>34</xdr:row>
      <xdr:rowOff>1304925</xdr:rowOff>
    </xdr:to>
    <xdr:pic>
      <xdr:nvPicPr>
        <xdr:cNvPr id="1704" name="Imagen 220">
          <a:extLst>
            <a:ext uri="{FF2B5EF4-FFF2-40B4-BE49-F238E27FC236}">
              <a16:creationId xmlns:a16="http://schemas.microsoft.com/office/drawing/2014/main" xmlns="" id="{D2204B96-2609-449E-BA50-3ED2616408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9624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34</xdr:row>
      <xdr:rowOff>38100</xdr:rowOff>
    </xdr:from>
    <xdr:to>
      <xdr:col>21</xdr:col>
      <xdr:colOff>1057275</xdr:colOff>
      <xdr:row>34</xdr:row>
      <xdr:rowOff>1304925</xdr:rowOff>
    </xdr:to>
    <xdr:pic>
      <xdr:nvPicPr>
        <xdr:cNvPr id="1705" name="Imagen 222">
          <a:extLst>
            <a:ext uri="{FF2B5EF4-FFF2-40B4-BE49-F238E27FC236}">
              <a16:creationId xmlns:a16="http://schemas.microsoft.com/office/drawing/2014/main" xmlns="" id="{D794FC53-F214-4C3C-9E12-D77E4B6005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96240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47625</xdr:colOff>
      <xdr:row>35</xdr:row>
      <xdr:rowOff>38100</xdr:rowOff>
    </xdr:from>
    <xdr:to>
      <xdr:col>19</xdr:col>
      <xdr:colOff>1057275</xdr:colOff>
      <xdr:row>35</xdr:row>
      <xdr:rowOff>1304925</xdr:rowOff>
    </xdr:to>
    <xdr:pic>
      <xdr:nvPicPr>
        <xdr:cNvPr id="1706" name="Imagen 224">
          <a:extLst>
            <a:ext uri="{FF2B5EF4-FFF2-40B4-BE49-F238E27FC236}">
              <a16:creationId xmlns:a16="http://schemas.microsoft.com/office/drawing/2014/main" xmlns="" id="{1E1FF38D-7E56-439C-BF22-8EFA6A00FD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5575" y="40957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47625</xdr:colOff>
      <xdr:row>35</xdr:row>
      <xdr:rowOff>38100</xdr:rowOff>
    </xdr:from>
    <xdr:to>
      <xdr:col>20</xdr:col>
      <xdr:colOff>1057275</xdr:colOff>
      <xdr:row>35</xdr:row>
      <xdr:rowOff>1304925</xdr:rowOff>
    </xdr:to>
    <xdr:pic>
      <xdr:nvPicPr>
        <xdr:cNvPr id="1707" name="Imagen 226">
          <a:extLst>
            <a:ext uri="{FF2B5EF4-FFF2-40B4-BE49-F238E27FC236}">
              <a16:creationId xmlns:a16="http://schemas.microsoft.com/office/drawing/2014/main" xmlns="" id="{6251481A-F5C4-4E4B-AA93-5C3E75F5C66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0957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47625</xdr:colOff>
      <xdr:row>35</xdr:row>
      <xdr:rowOff>38100</xdr:rowOff>
    </xdr:from>
    <xdr:to>
      <xdr:col>21</xdr:col>
      <xdr:colOff>1057275</xdr:colOff>
      <xdr:row>35</xdr:row>
      <xdr:rowOff>1304925</xdr:rowOff>
    </xdr:to>
    <xdr:pic>
      <xdr:nvPicPr>
        <xdr:cNvPr id="1708" name="Imagen 228">
          <a:extLst>
            <a:ext uri="{FF2B5EF4-FFF2-40B4-BE49-F238E27FC236}">
              <a16:creationId xmlns:a16="http://schemas.microsoft.com/office/drawing/2014/main" xmlns="" id="{887CAB00-A3C0-4D74-9467-965C9E2F3F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40957500"/>
          <a:ext cx="10096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workbookViewId="0">
      <selection activeCell="O22" sqref="O22"/>
    </sheetView>
  </sheetViews>
  <sheetFormatPr defaultRowHeight="42.75" customHeight="1"/>
  <cols>
    <col min="1" max="1" width="1.625" customWidth="1"/>
    <col min="2" max="2" width="15.125" customWidth="1"/>
    <col min="3" max="3" width="10.5" bestFit="1" customWidth="1"/>
    <col min="4" max="4" width="8.625" customWidth="1"/>
    <col min="5" max="5" width="14.5" customWidth="1"/>
    <col min="6" max="6" width="11.125" customWidth="1"/>
    <col min="7" max="7" width="13.25" bestFit="1" customWidth="1"/>
    <col min="8" max="16" width="6.25" customWidth="1"/>
    <col min="17" max="17" width="14.375" style="10" bestFit="1" customWidth="1"/>
    <col min="18" max="18" width="9.875" style="10" bestFit="1" customWidth="1"/>
    <col min="19" max="19" width="12.875" style="10" customWidth="1"/>
    <col min="20" max="23" width="14.625" customWidth="1"/>
    <col min="24" max="256" width="11" customWidth="1"/>
  </cols>
  <sheetData>
    <row r="1" spans="1:23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"/>
    </row>
    <row r="2" spans="1:23" ht="14.25">
      <c r="A2" s="2"/>
      <c r="B2" s="2"/>
      <c r="C2" s="2"/>
      <c r="D2" s="2"/>
      <c r="E2" s="2"/>
      <c r="F2" s="2"/>
      <c r="G2" s="2"/>
      <c r="H2" s="7" t="s">
        <v>0</v>
      </c>
      <c r="I2" s="8" t="s">
        <v>1</v>
      </c>
      <c r="J2" s="8" t="s">
        <v>2</v>
      </c>
      <c r="K2" s="8" t="s">
        <v>3</v>
      </c>
      <c r="L2" s="8" t="s">
        <v>4</v>
      </c>
      <c r="M2" s="8" t="s">
        <v>5</v>
      </c>
      <c r="N2" s="8" t="s">
        <v>6</v>
      </c>
      <c r="O2" s="8" t="s">
        <v>7</v>
      </c>
      <c r="P2" s="7"/>
      <c r="Q2" s="9"/>
    </row>
    <row r="3" spans="1:23" ht="14.25">
      <c r="A3" s="2"/>
      <c r="B3" s="2"/>
      <c r="C3" s="2"/>
      <c r="D3" s="2"/>
      <c r="E3" s="2"/>
      <c r="F3" s="2"/>
      <c r="G3" s="2"/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/>
      <c r="Q3" s="9"/>
    </row>
    <row r="4" spans="1:23" ht="14.25">
      <c r="A4" s="2"/>
      <c r="B4" s="2"/>
      <c r="C4" s="2"/>
      <c r="D4" s="2"/>
      <c r="E4" s="2"/>
      <c r="F4" s="2"/>
      <c r="G4" s="2"/>
      <c r="H4" s="7" t="s">
        <v>16</v>
      </c>
      <c r="I4" s="8" t="s">
        <v>16</v>
      </c>
      <c r="J4" s="7"/>
      <c r="K4" s="7"/>
      <c r="L4" s="7"/>
      <c r="M4" s="7"/>
      <c r="N4" s="7"/>
      <c r="O4" s="7"/>
      <c r="P4" s="7"/>
      <c r="Q4" s="9"/>
    </row>
    <row r="5" spans="1:23" s="1" customFormat="1" ht="45">
      <c r="A5" s="3"/>
      <c r="B5" s="6" t="s">
        <v>18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19</v>
      </c>
      <c r="H5" s="6"/>
      <c r="I5" s="6"/>
      <c r="J5" s="6"/>
      <c r="K5" s="6"/>
      <c r="L5" s="6"/>
      <c r="M5" s="6"/>
      <c r="N5" s="6"/>
      <c r="O5" s="6"/>
      <c r="P5" s="6" t="s">
        <v>117</v>
      </c>
      <c r="Q5" s="11" t="s">
        <v>119</v>
      </c>
      <c r="R5" s="11" t="s">
        <v>120</v>
      </c>
      <c r="S5" s="11" t="s">
        <v>118</v>
      </c>
      <c r="T5" s="6" t="s">
        <v>17</v>
      </c>
      <c r="U5" s="6" t="s">
        <v>17</v>
      </c>
      <c r="V5" s="6" t="s">
        <v>17</v>
      </c>
      <c r="W5" s="6" t="s">
        <v>17</v>
      </c>
    </row>
    <row r="6" spans="1:23" ht="105" customHeight="1">
      <c r="A6" s="2"/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0</v>
      </c>
      <c r="I6" s="16"/>
      <c r="J6" s="16"/>
      <c r="K6" s="16"/>
      <c r="L6" s="16">
        <v>1</v>
      </c>
      <c r="M6" s="16"/>
      <c r="N6" s="16"/>
      <c r="O6" s="16"/>
      <c r="P6" s="16">
        <f t="shared" ref="P6:P36" si="0">SUM(I6:O6)</f>
        <v>1</v>
      </c>
      <c r="Q6" s="12">
        <v>95.8</v>
      </c>
      <c r="R6" s="12">
        <v>230</v>
      </c>
      <c r="S6" s="12">
        <f>Q6*P6</f>
        <v>95.8</v>
      </c>
      <c r="T6" s="5"/>
      <c r="U6" s="5"/>
      <c r="V6" s="5"/>
      <c r="W6" s="5"/>
    </row>
    <row r="7" spans="1:23" ht="105" customHeight="1">
      <c r="A7" s="2"/>
      <c r="B7" s="4" t="s">
        <v>30</v>
      </c>
      <c r="C7" s="4" t="s">
        <v>31</v>
      </c>
      <c r="D7" s="4" t="s">
        <v>26</v>
      </c>
      <c r="E7" s="4" t="s">
        <v>32</v>
      </c>
      <c r="F7" s="4" t="s">
        <v>28</v>
      </c>
      <c r="G7" s="4" t="s">
        <v>33</v>
      </c>
      <c r="H7" s="4" t="s">
        <v>0</v>
      </c>
      <c r="I7" s="16"/>
      <c r="J7" s="16"/>
      <c r="K7" s="16">
        <v>1</v>
      </c>
      <c r="L7" s="16">
        <v>1</v>
      </c>
      <c r="M7" s="16"/>
      <c r="N7" s="16"/>
      <c r="O7" s="16"/>
      <c r="P7" s="16">
        <f t="shared" si="0"/>
        <v>2</v>
      </c>
      <c r="Q7" s="12">
        <v>173.9</v>
      </c>
      <c r="R7" s="12">
        <v>400</v>
      </c>
      <c r="S7" s="12">
        <f t="shared" ref="S7:S36" si="1">Q7*P7</f>
        <v>347.8</v>
      </c>
      <c r="T7" s="5"/>
      <c r="U7" s="5"/>
      <c r="V7" s="5"/>
      <c r="W7" s="5"/>
    </row>
    <row r="8" spans="1:23" ht="105" customHeight="1">
      <c r="A8" s="2"/>
      <c r="B8" s="4" t="s">
        <v>34</v>
      </c>
      <c r="C8" s="4" t="s">
        <v>35</v>
      </c>
      <c r="D8" s="4" t="s">
        <v>26</v>
      </c>
      <c r="E8" s="4" t="s">
        <v>36</v>
      </c>
      <c r="F8" s="4" t="s">
        <v>28</v>
      </c>
      <c r="G8" s="4" t="s">
        <v>37</v>
      </c>
      <c r="H8" s="4" t="s">
        <v>0</v>
      </c>
      <c r="I8" s="16"/>
      <c r="J8" s="16"/>
      <c r="K8" s="16"/>
      <c r="L8" s="16">
        <v>1</v>
      </c>
      <c r="M8" s="16">
        <v>1</v>
      </c>
      <c r="N8" s="16"/>
      <c r="O8" s="16">
        <v>1</v>
      </c>
      <c r="P8" s="16">
        <f t="shared" si="0"/>
        <v>3</v>
      </c>
      <c r="Q8" s="12">
        <v>108.7</v>
      </c>
      <c r="R8" s="12">
        <v>250</v>
      </c>
      <c r="S8" s="12">
        <f t="shared" si="1"/>
        <v>326.10000000000002</v>
      </c>
      <c r="T8" s="5"/>
      <c r="U8" s="5"/>
      <c r="V8" s="5"/>
      <c r="W8" s="5"/>
    </row>
    <row r="9" spans="1:23" ht="105" customHeight="1">
      <c r="A9" s="2"/>
      <c r="B9" s="4" t="s">
        <v>38</v>
      </c>
      <c r="C9" s="4" t="s">
        <v>31</v>
      </c>
      <c r="D9" s="4" t="s">
        <v>26</v>
      </c>
      <c r="E9" s="4" t="s">
        <v>39</v>
      </c>
      <c r="F9" s="4" t="s">
        <v>28</v>
      </c>
      <c r="G9" s="4" t="s">
        <v>40</v>
      </c>
      <c r="H9" s="4" t="s">
        <v>0</v>
      </c>
      <c r="I9" s="16"/>
      <c r="J9" s="16"/>
      <c r="K9" s="16">
        <v>1</v>
      </c>
      <c r="L9" s="16">
        <v>2</v>
      </c>
      <c r="M9" s="16">
        <v>2</v>
      </c>
      <c r="N9" s="16"/>
      <c r="O9" s="16"/>
      <c r="P9" s="16">
        <f t="shared" si="0"/>
        <v>5</v>
      </c>
      <c r="Q9" s="12">
        <v>239.1</v>
      </c>
      <c r="R9" s="12">
        <v>550</v>
      </c>
      <c r="S9" s="12">
        <f t="shared" si="1"/>
        <v>1195.5</v>
      </c>
      <c r="T9" s="5"/>
      <c r="U9" s="5"/>
      <c r="V9" s="5"/>
      <c r="W9" s="5"/>
    </row>
    <row r="10" spans="1:23" ht="105" customHeight="1">
      <c r="A10" s="2"/>
      <c r="B10" s="4" t="s">
        <v>41</v>
      </c>
      <c r="C10" s="4" t="s">
        <v>42</v>
      </c>
      <c r="D10" s="4" t="s">
        <v>26</v>
      </c>
      <c r="E10" s="4" t="s">
        <v>43</v>
      </c>
      <c r="F10" s="4" t="s">
        <v>28</v>
      </c>
      <c r="G10" s="4" t="s">
        <v>44</v>
      </c>
      <c r="H10" s="4" t="s">
        <v>8</v>
      </c>
      <c r="I10" s="16"/>
      <c r="J10" s="16"/>
      <c r="K10" s="16">
        <v>4</v>
      </c>
      <c r="L10" s="16">
        <v>4</v>
      </c>
      <c r="M10" s="16">
        <v>3</v>
      </c>
      <c r="N10" s="16"/>
      <c r="O10" s="16"/>
      <c r="P10" s="16">
        <f t="shared" si="0"/>
        <v>11</v>
      </c>
      <c r="Q10" s="12">
        <v>45.8</v>
      </c>
      <c r="R10" s="12">
        <v>110</v>
      </c>
      <c r="S10" s="12">
        <f t="shared" si="1"/>
        <v>503.79999999999995</v>
      </c>
      <c r="T10" s="5"/>
      <c r="U10" s="5"/>
      <c r="V10" s="5"/>
      <c r="W10" s="5"/>
    </row>
    <row r="11" spans="1:23" ht="105" customHeight="1">
      <c r="A11" s="2"/>
      <c r="B11" s="4" t="s">
        <v>45</v>
      </c>
      <c r="C11" s="4" t="s">
        <v>25</v>
      </c>
      <c r="D11" s="4" t="s">
        <v>26</v>
      </c>
      <c r="E11" s="4" t="s">
        <v>46</v>
      </c>
      <c r="F11" s="4" t="s">
        <v>28</v>
      </c>
      <c r="G11" s="4" t="s">
        <v>33</v>
      </c>
      <c r="H11" s="4" t="s">
        <v>0</v>
      </c>
      <c r="I11" s="16"/>
      <c r="J11" s="16"/>
      <c r="K11" s="16">
        <v>1</v>
      </c>
      <c r="L11" s="16">
        <v>3</v>
      </c>
      <c r="M11" s="16"/>
      <c r="N11" s="16"/>
      <c r="O11" s="16"/>
      <c r="P11" s="16">
        <f t="shared" si="0"/>
        <v>4</v>
      </c>
      <c r="Q11" s="12">
        <v>62.5</v>
      </c>
      <c r="R11" s="12">
        <v>150</v>
      </c>
      <c r="S11" s="12">
        <f t="shared" si="1"/>
        <v>250</v>
      </c>
      <c r="T11" s="5"/>
      <c r="U11" s="5"/>
      <c r="V11" s="5"/>
      <c r="W11" s="5"/>
    </row>
    <row r="12" spans="1:23" ht="105" customHeight="1">
      <c r="A12" s="2"/>
      <c r="B12" s="4" t="s">
        <v>47</v>
      </c>
      <c r="C12" s="4" t="s">
        <v>31</v>
      </c>
      <c r="D12" s="4" t="s">
        <v>26</v>
      </c>
      <c r="E12" s="4" t="s">
        <v>48</v>
      </c>
      <c r="F12" s="4" t="s">
        <v>28</v>
      </c>
      <c r="G12" s="4" t="s">
        <v>49</v>
      </c>
      <c r="H12" s="4" t="s">
        <v>0</v>
      </c>
      <c r="I12" s="16"/>
      <c r="J12" s="16"/>
      <c r="K12" s="16">
        <v>2</v>
      </c>
      <c r="L12" s="16">
        <v>2</v>
      </c>
      <c r="M12" s="16">
        <v>2</v>
      </c>
      <c r="N12" s="16">
        <v>1</v>
      </c>
      <c r="O12" s="16"/>
      <c r="P12" s="16">
        <f t="shared" si="0"/>
        <v>7</v>
      </c>
      <c r="Q12" s="12">
        <v>66.7</v>
      </c>
      <c r="R12" s="12">
        <v>160</v>
      </c>
      <c r="S12" s="12">
        <f t="shared" si="1"/>
        <v>466.90000000000003</v>
      </c>
      <c r="T12" s="5"/>
      <c r="U12" s="5"/>
      <c r="V12" s="5"/>
      <c r="W12" s="5"/>
    </row>
    <row r="13" spans="1:23" ht="105" customHeight="1">
      <c r="A13" s="2"/>
      <c r="B13" s="4" t="s">
        <v>50</v>
      </c>
      <c r="C13" s="4" t="s">
        <v>25</v>
      </c>
      <c r="D13" s="4" t="s">
        <v>26</v>
      </c>
      <c r="E13" s="4" t="s">
        <v>51</v>
      </c>
      <c r="F13" s="4" t="s">
        <v>28</v>
      </c>
      <c r="G13" s="4" t="s">
        <v>49</v>
      </c>
      <c r="H13" s="4" t="s">
        <v>0</v>
      </c>
      <c r="I13" s="16"/>
      <c r="J13" s="16"/>
      <c r="K13" s="16"/>
      <c r="L13" s="16"/>
      <c r="M13" s="16">
        <v>6</v>
      </c>
      <c r="N13" s="16">
        <v>12</v>
      </c>
      <c r="O13" s="16">
        <v>2</v>
      </c>
      <c r="P13" s="16">
        <f t="shared" si="0"/>
        <v>20</v>
      </c>
      <c r="Q13" s="12">
        <v>60.9</v>
      </c>
      <c r="R13" s="12">
        <v>140</v>
      </c>
      <c r="S13" s="12">
        <f t="shared" si="1"/>
        <v>1218</v>
      </c>
      <c r="T13" s="5"/>
      <c r="U13" s="5"/>
      <c r="V13" s="5"/>
      <c r="W13" s="5"/>
    </row>
    <row r="14" spans="1:23" ht="105" customHeight="1">
      <c r="A14" s="2"/>
      <c r="B14" s="4" t="s">
        <v>52</v>
      </c>
      <c r="C14" s="4" t="s">
        <v>25</v>
      </c>
      <c r="D14" s="4" t="s">
        <v>53</v>
      </c>
      <c r="E14" s="4" t="s">
        <v>54</v>
      </c>
      <c r="F14" s="4" t="s">
        <v>28</v>
      </c>
      <c r="G14" s="4" t="s">
        <v>55</v>
      </c>
      <c r="H14" s="4" t="s">
        <v>0</v>
      </c>
      <c r="I14" s="16"/>
      <c r="J14" s="16"/>
      <c r="K14" s="16">
        <v>5</v>
      </c>
      <c r="L14" s="16">
        <v>9</v>
      </c>
      <c r="M14" s="16">
        <v>4</v>
      </c>
      <c r="N14" s="16"/>
      <c r="O14" s="16"/>
      <c r="P14" s="16">
        <f t="shared" si="0"/>
        <v>18</v>
      </c>
      <c r="Q14" s="12">
        <v>60.9</v>
      </c>
      <c r="R14" s="12">
        <v>140</v>
      </c>
      <c r="S14" s="12">
        <f t="shared" si="1"/>
        <v>1096.2</v>
      </c>
      <c r="T14" s="5"/>
      <c r="U14" s="5"/>
      <c r="V14" s="5"/>
      <c r="W14" s="5"/>
    </row>
    <row r="15" spans="1:23" ht="105" customHeight="1">
      <c r="A15" s="2"/>
      <c r="B15" s="4" t="s">
        <v>56</v>
      </c>
      <c r="C15" s="4" t="s">
        <v>31</v>
      </c>
      <c r="D15" s="4" t="s">
        <v>26</v>
      </c>
      <c r="E15" s="4" t="s">
        <v>57</v>
      </c>
      <c r="F15" s="4" t="s">
        <v>28</v>
      </c>
      <c r="G15" s="4" t="s">
        <v>55</v>
      </c>
      <c r="H15" s="4" t="s">
        <v>0</v>
      </c>
      <c r="I15" s="16"/>
      <c r="J15" s="16"/>
      <c r="K15" s="16"/>
      <c r="L15" s="16"/>
      <c r="M15" s="16">
        <v>7</v>
      </c>
      <c r="N15" s="16">
        <v>15</v>
      </c>
      <c r="O15" s="16">
        <v>4</v>
      </c>
      <c r="P15" s="16">
        <f t="shared" si="0"/>
        <v>26</v>
      </c>
      <c r="Q15" s="12">
        <v>62.5</v>
      </c>
      <c r="R15" s="12">
        <v>150</v>
      </c>
      <c r="S15" s="12">
        <f t="shared" si="1"/>
        <v>1625</v>
      </c>
      <c r="T15" s="5"/>
      <c r="U15" s="5"/>
      <c r="V15" s="5"/>
      <c r="W15" s="5"/>
    </row>
    <row r="16" spans="1:23" ht="105" customHeight="1">
      <c r="A16" s="2"/>
      <c r="B16" s="4" t="s">
        <v>58</v>
      </c>
      <c r="C16" s="4" t="s">
        <v>31</v>
      </c>
      <c r="D16" s="4" t="s">
        <v>53</v>
      </c>
      <c r="E16" s="4" t="s">
        <v>59</v>
      </c>
      <c r="F16" s="4" t="s">
        <v>28</v>
      </c>
      <c r="G16" s="4" t="s">
        <v>60</v>
      </c>
      <c r="H16" s="4" t="s">
        <v>0</v>
      </c>
      <c r="I16" s="16"/>
      <c r="J16" s="16"/>
      <c r="K16" s="16"/>
      <c r="L16" s="16">
        <v>1</v>
      </c>
      <c r="M16" s="16">
        <v>2</v>
      </c>
      <c r="N16" s="16">
        <v>2</v>
      </c>
      <c r="O16" s="16"/>
      <c r="P16" s="16">
        <f t="shared" si="0"/>
        <v>5</v>
      </c>
      <c r="Q16" s="12">
        <v>87.5</v>
      </c>
      <c r="R16" s="12">
        <v>210</v>
      </c>
      <c r="S16" s="12">
        <f t="shared" si="1"/>
        <v>437.5</v>
      </c>
      <c r="T16" s="5"/>
      <c r="U16" s="5"/>
      <c r="V16" s="5"/>
      <c r="W16" s="5"/>
    </row>
    <row r="17" spans="1:23" ht="105" customHeight="1">
      <c r="A17" s="2"/>
      <c r="B17" s="4" t="s">
        <v>61</v>
      </c>
      <c r="C17" s="4" t="s">
        <v>31</v>
      </c>
      <c r="D17" s="4" t="s">
        <v>26</v>
      </c>
      <c r="E17" s="4" t="s">
        <v>62</v>
      </c>
      <c r="F17" s="4" t="s">
        <v>28</v>
      </c>
      <c r="G17" s="4" t="s">
        <v>63</v>
      </c>
      <c r="H17" s="4" t="s">
        <v>0</v>
      </c>
      <c r="I17" s="16"/>
      <c r="J17" s="16"/>
      <c r="K17" s="16"/>
      <c r="L17" s="16"/>
      <c r="M17" s="16">
        <v>1</v>
      </c>
      <c r="N17" s="16"/>
      <c r="O17" s="16"/>
      <c r="P17" s="16">
        <f t="shared" si="0"/>
        <v>1</v>
      </c>
      <c r="Q17" s="12">
        <v>204.5</v>
      </c>
      <c r="R17" s="12">
        <v>450</v>
      </c>
      <c r="S17" s="12">
        <f t="shared" si="1"/>
        <v>204.5</v>
      </c>
      <c r="T17" s="5"/>
      <c r="U17" s="5"/>
      <c r="V17" s="5"/>
      <c r="W17" s="5"/>
    </row>
    <row r="18" spans="1:23" ht="105" customHeight="1">
      <c r="A18" s="2"/>
      <c r="B18" s="4" t="s">
        <v>64</v>
      </c>
      <c r="C18" s="4" t="s">
        <v>31</v>
      </c>
      <c r="D18" s="4" t="s">
        <v>26</v>
      </c>
      <c r="E18" s="4" t="s">
        <v>36</v>
      </c>
      <c r="F18" s="4" t="s">
        <v>28</v>
      </c>
      <c r="G18" s="4" t="s">
        <v>33</v>
      </c>
      <c r="H18" s="4" t="s">
        <v>0</v>
      </c>
      <c r="I18" s="16"/>
      <c r="J18" s="16"/>
      <c r="K18" s="16"/>
      <c r="L18" s="16">
        <v>1</v>
      </c>
      <c r="M18" s="16">
        <v>1</v>
      </c>
      <c r="N18" s="16"/>
      <c r="O18" s="16">
        <v>1</v>
      </c>
      <c r="P18" s="16">
        <f t="shared" si="0"/>
        <v>3</v>
      </c>
      <c r="Q18" s="12">
        <v>260.89999999999998</v>
      </c>
      <c r="R18" s="12">
        <v>600</v>
      </c>
      <c r="S18" s="12">
        <f t="shared" si="1"/>
        <v>782.69999999999993</v>
      </c>
      <c r="T18" s="5"/>
      <c r="U18" s="5"/>
      <c r="V18" s="5"/>
      <c r="W18" s="5"/>
    </row>
    <row r="19" spans="1:23" ht="105" customHeight="1">
      <c r="A19" s="2"/>
      <c r="B19" s="4" t="s">
        <v>65</v>
      </c>
      <c r="C19" s="4" t="s">
        <v>31</v>
      </c>
      <c r="D19" s="4" t="s">
        <v>53</v>
      </c>
      <c r="E19" s="4" t="s">
        <v>66</v>
      </c>
      <c r="F19" s="4" t="s">
        <v>28</v>
      </c>
      <c r="G19" s="4" t="s">
        <v>67</v>
      </c>
      <c r="H19" s="4" t="s">
        <v>0</v>
      </c>
      <c r="I19" s="16"/>
      <c r="J19" s="16"/>
      <c r="K19" s="16">
        <v>2</v>
      </c>
      <c r="L19" s="16">
        <v>3</v>
      </c>
      <c r="M19" s="16">
        <v>3</v>
      </c>
      <c r="N19" s="16">
        <v>2</v>
      </c>
      <c r="O19" s="16"/>
      <c r="P19" s="16">
        <f t="shared" si="0"/>
        <v>10</v>
      </c>
      <c r="Q19" s="12">
        <v>260.89999999999998</v>
      </c>
      <c r="R19" s="12">
        <v>600</v>
      </c>
      <c r="S19" s="12">
        <f t="shared" si="1"/>
        <v>2609</v>
      </c>
      <c r="T19" s="5"/>
      <c r="U19" s="5"/>
      <c r="V19" s="5"/>
      <c r="W19" s="5"/>
    </row>
    <row r="20" spans="1:23" ht="105" customHeight="1">
      <c r="A20" s="2"/>
      <c r="B20" s="4" t="s">
        <v>68</v>
      </c>
      <c r="C20" s="4" t="s">
        <v>31</v>
      </c>
      <c r="D20" s="4" t="s">
        <v>26</v>
      </c>
      <c r="E20" s="4" t="s">
        <v>69</v>
      </c>
      <c r="F20" s="4" t="s">
        <v>28</v>
      </c>
      <c r="G20" s="4" t="s">
        <v>70</v>
      </c>
      <c r="H20" s="4" t="s">
        <v>0</v>
      </c>
      <c r="I20" s="16"/>
      <c r="J20" s="16"/>
      <c r="K20" s="16">
        <v>2</v>
      </c>
      <c r="L20" s="16">
        <v>4</v>
      </c>
      <c r="M20" s="16">
        <v>4</v>
      </c>
      <c r="N20" s="16">
        <v>2</v>
      </c>
      <c r="O20" s="16"/>
      <c r="P20" s="16">
        <f t="shared" si="0"/>
        <v>12</v>
      </c>
      <c r="Q20" s="12">
        <v>217.4</v>
      </c>
      <c r="R20" s="12">
        <v>500</v>
      </c>
      <c r="S20" s="12">
        <f t="shared" si="1"/>
        <v>2608.8000000000002</v>
      </c>
      <c r="T20" s="5"/>
      <c r="U20" s="5"/>
      <c r="V20" s="5"/>
      <c r="W20" s="5"/>
    </row>
    <row r="21" spans="1:23" ht="105" customHeight="1">
      <c r="A21" s="2"/>
      <c r="B21" s="4" t="s">
        <v>71</v>
      </c>
      <c r="C21" s="4" t="s">
        <v>31</v>
      </c>
      <c r="D21" s="4" t="s">
        <v>26</v>
      </c>
      <c r="E21" s="4" t="s">
        <v>72</v>
      </c>
      <c r="F21" s="4" t="s">
        <v>28</v>
      </c>
      <c r="G21" s="4" t="s">
        <v>73</v>
      </c>
      <c r="H21" s="4" t="s">
        <v>0</v>
      </c>
      <c r="I21" s="16"/>
      <c r="J21" s="16"/>
      <c r="K21" s="16"/>
      <c r="L21" s="16">
        <v>1</v>
      </c>
      <c r="M21" s="16"/>
      <c r="N21" s="16"/>
      <c r="O21" s="16"/>
      <c r="P21" s="16">
        <f t="shared" si="0"/>
        <v>1</v>
      </c>
      <c r="Q21" s="12">
        <v>409.1</v>
      </c>
      <c r="R21" s="12">
        <v>900</v>
      </c>
      <c r="S21" s="12">
        <f t="shared" si="1"/>
        <v>409.1</v>
      </c>
      <c r="T21" s="5"/>
      <c r="U21" s="5"/>
      <c r="V21" s="5"/>
      <c r="W21" s="5"/>
    </row>
    <row r="22" spans="1:23" ht="105" customHeight="1">
      <c r="A22" s="2"/>
      <c r="B22" s="4" t="s">
        <v>74</v>
      </c>
      <c r="C22" s="4" t="s">
        <v>75</v>
      </c>
      <c r="D22" s="4" t="s">
        <v>26</v>
      </c>
      <c r="E22" s="4" t="s">
        <v>76</v>
      </c>
      <c r="F22" s="4" t="s">
        <v>28</v>
      </c>
      <c r="G22" s="4" t="s">
        <v>77</v>
      </c>
      <c r="H22" s="4" t="s">
        <v>16</v>
      </c>
      <c r="I22" s="16">
        <v>17</v>
      </c>
      <c r="J22" s="16"/>
      <c r="K22" s="16"/>
      <c r="L22" s="16"/>
      <c r="M22" s="16"/>
      <c r="N22" s="16"/>
      <c r="O22" s="16"/>
      <c r="P22" s="16">
        <f t="shared" si="0"/>
        <v>17</v>
      </c>
      <c r="Q22" s="12">
        <v>16.7</v>
      </c>
      <c r="R22" s="12">
        <v>40</v>
      </c>
      <c r="S22" s="12">
        <f t="shared" si="1"/>
        <v>283.89999999999998</v>
      </c>
      <c r="T22" s="5"/>
      <c r="U22" s="5"/>
      <c r="V22" s="5"/>
      <c r="W22" s="5"/>
    </row>
    <row r="23" spans="1:23" ht="105" customHeight="1">
      <c r="A23" s="2"/>
      <c r="B23" s="4" t="s">
        <v>78</v>
      </c>
      <c r="C23" s="4" t="s">
        <v>75</v>
      </c>
      <c r="D23" s="4" t="s">
        <v>26</v>
      </c>
      <c r="E23" s="4" t="s">
        <v>79</v>
      </c>
      <c r="F23" s="4" t="s">
        <v>28</v>
      </c>
      <c r="G23" s="4" t="s">
        <v>73</v>
      </c>
      <c r="H23" s="4" t="s">
        <v>16</v>
      </c>
      <c r="I23" s="16">
        <v>23</v>
      </c>
      <c r="J23" s="16"/>
      <c r="K23" s="16"/>
      <c r="L23" s="16"/>
      <c r="M23" s="16"/>
      <c r="N23" s="16"/>
      <c r="O23" s="16"/>
      <c r="P23" s="16">
        <f t="shared" si="0"/>
        <v>23</v>
      </c>
      <c r="Q23" s="12">
        <v>14.6</v>
      </c>
      <c r="R23" s="12">
        <v>35</v>
      </c>
      <c r="S23" s="12">
        <f t="shared" si="1"/>
        <v>335.8</v>
      </c>
      <c r="T23" s="5"/>
      <c r="U23" s="5"/>
      <c r="V23" s="5"/>
      <c r="W23" s="5"/>
    </row>
    <row r="24" spans="1:23" ht="105" customHeight="1">
      <c r="A24" s="2"/>
      <c r="B24" s="4" t="s">
        <v>80</v>
      </c>
      <c r="C24" s="4" t="s">
        <v>75</v>
      </c>
      <c r="D24" s="4" t="s">
        <v>26</v>
      </c>
      <c r="E24" s="4" t="s">
        <v>81</v>
      </c>
      <c r="F24" s="4" t="s">
        <v>28</v>
      </c>
      <c r="G24" s="4" t="s">
        <v>73</v>
      </c>
      <c r="H24" s="4" t="s">
        <v>0</v>
      </c>
      <c r="I24" s="16"/>
      <c r="J24" s="16"/>
      <c r="K24" s="16"/>
      <c r="L24" s="16">
        <v>18</v>
      </c>
      <c r="M24" s="16"/>
      <c r="N24" s="16">
        <v>27</v>
      </c>
      <c r="O24" s="16"/>
      <c r="P24" s="16">
        <f t="shared" si="0"/>
        <v>45</v>
      </c>
      <c r="Q24" s="12">
        <v>27.1</v>
      </c>
      <c r="R24" s="12">
        <v>65</v>
      </c>
      <c r="S24" s="12">
        <f t="shared" si="1"/>
        <v>1219.5</v>
      </c>
      <c r="T24" s="5"/>
      <c r="U24" s="5"/>
      <c r="V24" s="5"/>
      <c r="W24" s="5"/>
    </row>
    <row r="25" spans="1:23" ht="105" customHeight="1">
      <c r="A25" s="2"/>
      <c r="B25" s="4" t="s">
        <v>82</v>
      </c>
      <c r="C25" s="4" t="s">
        <v>75</v>
      </c>
      <c r="D25" s="4" t="s">
        <v>26</v>
      </c>
      <c r="E25" s="4" t="s">
        <v>81</v>
      </c>
      <c r="F25" s="4" t="s">
        <v>28</v>
      </c>
      <c r="G25" s="4" t="s">
        <v>83</v>
      </c>
      <c r="H25" s="4" t="s">
        <v>0</v>
      </c>
      <c r="I25" s="16"/>
      <c r="J25" s="16"/>
      <c r="K25" s="16"/>
      <c r="L25" s="16">
        <v>8</v>
      </c>
      <c r="M25" s="16"/>
      <c r="N25" s="16">
        <v>23</v>
      </c>
      <c r="O25" s="16"/>
      <c r="P25" s="16">
        <f t="shared" si="0"/>
        <v>31</v>
      </c>
      <c r="Q25" s="12">
        <v>27.1</v>
      </c>
      <c r="R25" s="12">
        <v>65</v>
      </c>
      <c r="S25" s="12">
        <f t="shared" si="1"/>
        <v>840.1</v>
      </c>
      <c r="T25" s="5"/>
      <c r="U25" s="5"/>
      <c r="V25" s="5"/>
      <c r="W25" s="5"/>
    </row>
    <row r="26" spans="1:23" ht="105" customHeight="1">
      <c r="A26" s="2"/>
      <c r="B26" s="4" t="s">
        <v>84</v>
      </c>
      <c r="C26" s="4" t="s">
        <v>75</v>
      </c>
      <c r="D26" s="4" t="s">
        <v>26</v>
      </c>
      <c r="E26" s="4" t="s">
        <v>81</v>
      </c>
      <c r="F26" s="4" t="s">
        <v>28</v>
      </c>
      <c r="G26" s="4" t="s">
        <v>85</v>
      </c>
      <c r="H26" s="4" t="s">
        <v>0</v>
      </c>
      <c r="I26" s="16"/>
      <c r="J26" s="16"/>
      <c r="K26" s="16"/>
      <c r="L26" s="16">
        <v>1</v>
      </c>
      <c r="M26" s="16"/>
      <c r="N26" s="16">
        <v>4</v>
      </c>
      <c r="O26" s="16"/>
      <c r="P26" s="16">
        <f t="shared" si="0"/>
        <v>5</v>
      </c>
      <c r="Q26" s="12">
        <v>27.1</v>
      </c>
      <c r="R26" s="12">
        <v>65</v>
      </c>
      <c r="S26" s="12">
        <f t="shared" si="1"/>
        <v>135.5</v>
      </c>
      <c r="T26" s="5"/>
      <c r="U26" s="5"/>
      <c r="V26" s="5"/>
      <c r="W26" s="5"/>
    </row>
    <row r="27" spans="1:23" ht="105" customHeight="1">
      <c r="A27" s="2"/>
      <c r="B27" s="4" t="s">
        <v>86</v>
      </c>
      <c r="C27" s="4" t="s">
        <v>87</v>
      </c>
      <c r="D27" s="4" t="s">
        <v>26</v>
      </c>
      <c r="E27" s="4" t="s">
        <v>88</v>
      </c>
      <c r="F27" s="4" t="s">
        <v>28</v>
      </c>
      <c r="G27" s="4" t="s">
        <v>89</v>
      </c>
      <c r="H27" s="4" t="s">
        <v>0</v>
      </c>
      <c r="I27" s="16"/>
      <c r="J27" s="16"/>
      <c r="K27" s="16"/>
      <c r="L27" s="16"/>
      <c r="M27" s="16">
        <v>1</v>
      </c>
      <c r="N27" s="16"/>
      <c r="O27" s="16"/>
      <c r="P27" s="16">
        <f t="shared" si="0"/>
        <v>1</v>
      </c>
      <c r="Q27" s="12">
        <v>41.7</v>
      </c>
      <c r="R27" s="12">
        <v>100</v>
      </c>
      <c r="S27" s="12">
        <f t="shared" si="1"/>
        <v>41.7</v>
      </c>
      <c r="T27" s="5"/>
      <c r="U27" s="5"/>
      <c r="V27" s="5"/>
      <c r="W27" s="5"/>
    </row>
    <row r="28" spans="1:23" ht="105" customHeight="1">
      <c r="A28" s="2"/>
      <c r="B28" s="4" t="s">
        <v>90</v>
      </c>
      <c r="C28" s="4" t="s">
        <v>87</v>
      </c>
      <c r="D28" s="4" t="s">
        <v>26</v>
      </c>
      <c r="E28" s="4" t="s">
        <v>88</v>
      </c>
      <c r="F28" s="4" t="s">
        <v>28</v>
      </c>
      <c r="G28" s="4" t="s">
        <v>91</v>
      </c>
      <c r="H28" s="4" t="s">
        <v>0</v>
      </c>
      <c r="I28" s="16"/>
      <c r="J28" s="16"/>
      <c r="K28" s="16"/>
      <c r="L28" s="16">
        <v>1</v>
      </c>
      <c r="M28" s="16"/>
      <c r="N28" s="16"/>
      <c r="O28" s="16"/>
      <c r="P28" s="16">
        <f t="shared" si="0"/>
        <v>1</v>
      </c>
      <c r="Q28" s="12">
        <v>41.7</v>
      </c>
      <c r="R28" s="12">
        <v>100</v>
      </c>
      <c r="S28" s="12">
        <f t="shared" si="1"/>
        <v>41.7</v>
      </c>
      <c r="T28" s="5"/>
      <c r="U28" s="5"/>
      <c r="V28" s="5"/>
      <c r="W28" s="5"/>
    </row>
    <row r="29" spans="1:23" ht="105" customHeight="1">
      <c r="A29" s="2"/>
      <c r="B29" s="4" t="s">
        <v>92</v>
      </c>
      <c r="C29" s="4" t="s">
        <v>93</v>
      </c>
      <c r="D29" s="4" t="s">
        <v>26</v>
      </c>
      <c r="E29" s="4" t="s">
        <v>94</v>
      </c>
      <c r="F29" s="4" t="s">
        <v>28</v>
      </c>
      <c r="G29" s="4" t="s">
        <v>95</v>
      </c>
      <c r="H29" s="4" t="s">
        <v>0</v>
      </c>
      <c r="I29" s="16"/>
      <c r="J29" s="16"/>
      <c r="K29" s="16"/>
      <c r="L29" s="16">
        <v>1</v>
      </c>
      <c r="M29" s="16">
        <v>2</v>
      </c>
      <c r="N29" s="16">
        <v>2</v>
      </c>
      <c r="O29" s="16">
        <v>1</v>
      </c>
      <c r="P29" s="16">
        <f t="shared" si="0"/>
        <v>6</v>
      </c>
      <c r="Q29" s="12">
        <v>54.2</v>
      </c>
      <c r="R29" s="12">
        <v>130</v>
      </c>
      <c r="S29" s="12">
        <f t="shared" si="1"/>
        <v>325.20000000000005</v>
      </c>
      <c r="T29" s="5"/>
      <c r="U29" s="5"/>
      <c r="V29" s="5"/>
      <c r="W29" s="5"/>
    </row>
    <row r="30" spans="1:23" ht="105" customHeight="1">
      <c r="A30" s="2"/>
      <c r="B30" s="4" t="s">
        <v>96</v>
      </c>
      <c r="C30" s="4" t="s">
        <v>93</v>
      </c>
      <c r="D30" s="4" t="s">
        <v>26</v>
      </c>
      <c r="E30" s="4" t="s">
        <v>94</v>
      </c>
      <c r="F30" s="4" t="s">
        <v>28</v>
      </c>
      <c r="G30" s="4" t="s">
        <v>97</v>
      </c>
      <c r="H30" s="4" t="s">
        <v>0</v>
      </c>
      <c r="I30" s="16"/>
      <c r="J30" s="16"/>
      <c r="K30" s="16"/>
      <c r="L30" s="16"/>
      <c r="M30" s="16"/>
      <c r="N30" s="16">
        <v>1</v>
      </c>
      <c r="O30" s="16"/>
      <c r="P30" s="16">
        <f t="shared" si="0"/>
        <v>1</v>
      </c>
      <c r="Q30" s="12">
        <v>54.2</v>
      </c>
      <c r="R30" s="12">
        <v>130</v>
      </c>
      <c r="S30" s="12">
        <f t="shared" si="1"/>
        <v>54.2</v>
      </c>
      <c r="T30" s="5"/>
      <c r="U30" s="5"/>
      <c r="V30" s="5"/>
      <c r="W30" s="5"/>
    </row>
    <row r="31" spans="1:23" ht="105" customHeight="1">
      <c r="A31" s="2"/>
      <c r="B31" s="4" t="s">
        <v>98</v>
      </c>
      <c r="C31" s="4" t="s">
        <v>93</v>
      </c>
      <c r="D31" s="4" t="s">
        <v>26</v>
      </c>
      <c r="E31" s="4" t="s">
        <v>99</v>
      </c>
      <c r="F31" s="4" t="s">
        <v>28</v>
      </c>
      <c r="G31" s="4" t="s">
        <v>100</v>
      </c>
      <c r="H31" s="4" t="s">
        <v>0</v>
      </c>
      <c r="I31" s="16"/>
      <c r="J31" s="16"/>
      <c r="K31" s="16"/>
      <c r="L31" s="16">
        <v>1</v>
      </c>
      <c r="M31" s="16"/>
      <c r="N31" s="16"/>
      <c r="O31" s="16"/>
      <c r="P31" s="16">
        <f t="shared" si="0"/>
        <v>1</v>
      </c>
      <c r="Q31" s="12">
        <v>54.2</v>
      </c>
      <c r="R31" s="12">
        <v>130</v>
      </c>
      <c r="S31" s="12">
        <f t="shared" si="1"/>
        <v>54.2</v>
      </c>
      <c r="T31" s="5"/>
      <c r="U31" s="5"/>
      <c r="V31" s="5"/>
      <c r="W31" s="5"/>
    </row>
    <row r="32" spans="1:23" ht="105" customHeight="1">
      <c r="A32" s="2"/>
      <c r="B32" s="4" t="s">
        <v>101</v>
      </c>
      <c r="C32" s="4" t="s">
        <v>102</v>
      </c>
      <c r="D32" s="4" t="s">
        <v>26</v>
      </c>
      <c r="E32" s="4" t="s">
        <v>103</v>
      </c>
      <c r="F32" s="4" t="s">
        <v>28</v>
      </c>
      <c r="G32" s="4" t="s">
        <v>104</v>
      </c>
      <c r="H32" s="4" t="s">
        <v>0</v>
      </c>
      <c r="I32" s="16"/>
      <c r="J32" s="16"/>
      <c r="K32" s="16"/>
      <c r="L32" s="16"/>
      <c r="M32" s="16">
        <v>1</v>
      </c>
      <c r="N32" s="16"/>
      <c r="O32" s="16"/>
      <c r="P32" s="16">
        <f t="shared" si="0"/>
        <v>1</v>
      </c>
      <c r="Q32" s="12">
        <v>125</v>
      </c>
      <c r="R32" s="12">
        <v>300</v>
      </c>
      <c r="S32" s="12">
        <f t="shared" si="1"/>
        <v>125</v>
      </c>
      <c r="T32" s="5"/>
      <c r="U32" s="5"/>
      <c r="V32" s="5"/>
      <c r="W32" s="5"/>
    </row>
    <row r="33" spans="1:23" ht="105" customHeight="1">
      <c r="A33" s="2"/>
      <c r="B33" s="4" t="s">
        <v>105</v>
      </c>
      <c r="C33" s="4" t="s">
        <v>106</v>
      </c>
      <c r="D33" s="4" t="s">
        <v>53</v>
      </c>
      <c r="E33" s="4" t="s">
        <v>107</v>
      </c>
      <c r="F33" s="4" t="s">
        <v>28</v>
      </c>
      <c r="G33" s="4" t="s">
        <v>108</v>
      </c>
      <c r="H33" s="4" t="s">
        <v>0</v>
      </c>
      <c r="I33" s="16"/>
      <c r="J33" s="16"/>
      <c r="K33" s="16">
        <v>2</v>
      </c>
      <c r="L33" s="16">
        <v>3</v>
      </c>
      <c r="M33" s="16">
        <v>2</v>
      </c>
      <c r="N33" s="16">
        <v>1</v>
      </c>
      <c r="O33" s="16"/>
      <c r="P33" s="16">
        <f t="shared" si="0"/>
        <v>8</v>
      </c>
      <c r="Q33" s="12">
        <v>27.1</v>
      </c>
      <c r="R33" s="12">
        <v>65</v>
      </c>
      <c r="S33" s="12">
        <f t="shared" si="1"/>
        <v>216.8</v>
      </c>
      <c r="T33" s="5"/>
      <c r="U33" s="5"/>
      <c r="V33" s="5"/>
      <c r="W33" s="5"/>
    </row>
    <row r="34" spans="1:23" ht="105" customHeight="1">
      <c r="A34" s="2"/>
      <c r="B34" s="4" t="s">
        <v>109</v>
      </c>
      <c r="C34" s="4" t="s">
        <v>106</v>
      </c>
      <c r="D34" s="4" t="s">
        <v>26</v>
      </c>
      <c r="E34" s="4" t="s">
        <v>110</v>
      </c>
      <c r="F34" s="4" t="s">
        <v>28</v>
      </c>
      <c r="G34" s="4" t="s">
        <v>111</v>
      </c>
      <c r="H34" s="4" t="s">
        <v>0</v>
      </c>
      <c r="I34" s="16"/>
      <c r="J34" s="16"/>
      <c r="K34" s="16"/>
      <c r="L34" s="16">
        <v>2</v>
      </c>
      <c r="M34" s="16">
        <v>4</v>
      </c>
      <c r="N34" s="16">
        <v>3</v>
      </c>
      <c r="O34" s="16"/>
      <c r="P34" s="16">
        <f t="shared" si="0"/>
        <v>9</v>
      </c>
      <c r="Q34" s="12">
        <v>41.7</v>
      </c>
      <c r="R34" s="12">
        <v>100</v>
      </c>
      <c r="S34" s="12">
        <f t="shared" si="1"/>
        <v>375.3</v>
      </c>
      <c r="T34" s="5"/>
      <c r="U34" s="5"/>
      <c r="V34" s="5"/>
      <c r="W34" s="5"/>
    </row>
    <row r="35" spans="1:23" ht="105" customHeight="1">
      <c r="A35" s="2"/>
      <c r="B35" s="4" t="s">
        <v>112</v>
      </c>
      <c r="C35" s="4" t="s">
        <v>25</v>
      </c>
      <c r="D35" s="4" t="s">
        <v>53</v>
      </c>
      <c r="E35" s="4" t="s">
        <v>113</v>
      </c>
      <c r="F35" s="4" t="s">
        <v>28</v>
      </c>
      <c r="G35" s="4" t="s">
        <v>114</v>
      </c>
      <c r="H35" s="4" t="s">
        <v>0</v>
      </c>
      <c r="I35" s="16"/>
      <c r="J35" s="16"/>
      <c r="K35" s="16">
        <v>1</v>
      </c>
      <c r="L35" s="16"/>
      <c r="M35" s="16"/>
      <c r="N35" s="16"/>
      <c r="O35" s="16"/>
      <c r="P35" s="16">
        <f t="shared" si="0"/>
        <v>1</v>
      </c>
      <c r="Q35" s="12">
        <v>139.1</v>
      </c>
      <c r="R35" s="12">
        <v>320</v>
      </c>
      <c r="S35" s="12">
        <f t="shared" si="1"/>
        <v>139.1</v>
      </c>
      <c r="T35" s="5"/>
      <c r="U35" s="5"/>
      <c r="V35" s="5"/>
      <c r="W35" s="5"/>
    </row>
    <row r="36" spans="1:23" ht="105" customHeight="1">
      <c r="A36" s="2"/>
      <c r="B36" s="4" t="s">
        <v>115</v>
      </c>
      <c r="C36" s="4" t="s">
        <v>31</v>
      </c>
      <c r="D36" s="4" t="s">
        <v>26</v>
      </c>
      <c r="E36" s="4" t="s">
        <v>116</v>
      </c>
      <c r="F36" s="4" t="s">
        <v>28</v>
      </c>
      <c r="G36" s="4" t="s">
        <v>73</v>
      </c>
      <c r="H36" s="4" t="s">
        <v>0</v>
      </c>
      <c r="I36" s="16"/>
      <c r="J36" s="16"/>
      <c r="K36" s="16">
        <v>1</v>
      </c>
      <c r="L36" s="16"/>
      <c r="M36" s="16"/>
      <c r="N36" s="16"/>
      <c r="O36" s="16"/>
      <c r="P36" s="16">
        <f t="shared" si="0"/>
        <v>1</v>
      </c>
      <c r="Q36" s="12">
        <v>90.9</v>
      </c>
      <c r="R36" s="12">
        <v>200</v>
      </c>
      <c r="S36" s="12">
        <f t="shared" si="1"/>
        <v>90.9</v>
      </c>
      <c r="T36" s="5"/>
      <c r="U36" s="5"/>
      <c r="V36" s="5"/>
      <c r="W36" s="5"/>
    </row>
    <row r="37" spans="1:23" ht="42.75" customHeight="1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4">
        <f>SUM(P6:P36)</f>
        <v>280</v>
      </c>
      <c r="Q37" s="15"/>
      <c r="R37" s="15"/>
      <c r="S37" s="15">
        <f>SUM(S6:S36)</f>
        <v>18455.599999999999</v>
      </c>
      <c r="T37" s="13"/>
      <c r="U37" s="13"/>
      <c r="V37" s="13"/>
      <c r="W37" s="13"/>
    </row>
  </sheetData>
  <autoFilter ref="B5:W3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2025-01-16T17:35:25Z</dcterms:created>
  <dcterms:modified xsi:type="dcterms:W3CDTF">2025-01-20T11:00:02Z</dcterms:modified>
  <cp:category/>
</cp:coreProperties>
</file>